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JARASVID\UMBOÐ kjarasamninga\Umboðsyfirlit birt á heimasíðu\"/>
    </mc:Choice>
  </mc:AlternateContent>
  <xr:revisionPtr revIDLastSave="0" documentId="13_ncr:1_{2CA5CF4A-9BD5-48B7-93E9-7E44272170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veitarfélög yfirlit" sheetId="32" r:id="rId1"/>
    <sheet name="Stofnanir yfirlit" sheetId="20" r:id="rId2"/>
  </sheets>
  <definedNames>
    <definedName name="_xlnm.Print_Titles" localSheetId="1">'Stofnanir yfirlit'!$3:$3</definedName>
    <definedName name="_xlnm.Print_Titles" localSheetId="0">'Sveitarfélög yfirlit'!$3:$3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68" i="32" l="1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R68" i="32"/>
  <c r="S68" i="32"/>
  <c r="T68" i="32"/>
  <c r="U68" i="32"/>
  <c r="V68" i="32"/>
  <c r="W68" i="32"/>
  <c r="X68" i="32"/>
  <c r="Y68" i="32"/>
  <c r="Z68" i="32"/>
  <c r="AA68" i="32"/>
  <c r="AB68" i="32"/>
  <c r="AC68" i="32"/>
  <c r="AD68" i="32"/>
  <c r="AE68" i="32"/>
  <c r="AF68" i="32"/>
  <c r="AG68" i="32"/>
  <c r="AH68" i="32"/>
  <c r="AI68" i="32"/>
  <c r="AJ68" i="32"/>
  <c r="AK68" i="32"/>
  <c r="AL68" i="32"/>
  <c r="D68" i="32"/>
  <c r="AM67" i="32"/>
  <c r="AM66" i="32"/>
  <c r="AM65" i="32"/>
  <c r="AM64" i="32"/>
  <c r="AM63" i="32"/>
  <c r="AM62" i="32"/>
  <c r="AM61" i="32"/>
  <c r="AM60" i="32"/>
  <c r="AM59" i="32"/>
  <c r="AM58" i="32"/>
  <c r="AM57" i="32"/>
  <c r="AM56" i="32"/>
  <c r="AM55" i="32"/>
  <c r="AM54" i="32"/>
  <c r="AM53" i="32"/>
  <c r="AM52" i="32"/>
  <c r="AM51" i="32"/>
  <c r="AM50" i="32"/>
  <c r="AM49" i="32"/>
  <c r="AM48" i="32"/>
  <c r="AM47" i="32"/>
  <c r="AM46" i="32"/>
  <c r="AM45" i="32"/>
  <c r="AM44" i="32"/>
  <c r="AM43" i="32"/>
  <c r="AM42" i="32"/>
  <c r="AM41" i="32"/>
  <c r="AM40" i="32"/>
  <c r="AM39" i="32"/>
  <c r="AM38" i="32"/>
  <c r="AM37" i="32"/>
  <c r="AM36" i="32"/>
  <c r="AM35" i="32"/>
  <c r="AM34" i="32"/>
  <c r="AM33" i="32"/>
  <c r="AM32" i="32"/>
  <c r="AM31" i="32"/>
  <c r="AM30" i="32"/>
  <c r="AM29" i="32"/>
  <c r="AM28" i="32"/>
  <c r="AM27" i="32"/>
  <c r="AM26" i="32"/>
  <c r="AM25" i="32"/>
  <c r="AM24" i="32"/>
  <c r="AM23" i="32"/>
  <c r="AM22" i="32"/>
  <c r="AM21" i="32"/>
  <c r="AM20" i="32"/>
  <c r="AM19" i="32"/>
  <c r="AM18" i="32"/>
  <c r="AM17" i="32"/>
  <c r="AM16" i="32"/>
  <c r="AM15" i="32"/>
  <c r="AM14" i="32"/>
  <c r="AM13" i="32"/>
  <c r="AM12" i="32"/>
  <c r="AM11" i="32"/>
  <c r="AM10" i="32"/>
  <c r="AM9" i="32"/>
  <c r="AM8" i="32"/>
  <c r="AM7" i="32"/>
  <c r="AM6" i="32"/>
  <c r="AM5" i="32"/>
  <c r="AM4" i="32"/>
  <c r="AM49" i="20"/>
  <c r="AM5" i="20" l="1"/>
  <c r="AM6" i="20"/>
  <c r="AM59" i="20"/>
  <c r="AM55" i="20"/>
  <c r="AM46" i="20"/>
  <c r="AM13" i="20"/>
  <c r="AM9" i="20"/>
  <c r="AM12" i="20"/>
  <c r="AM24" i="20"/>
  <c r="AM18" i="20"/>
  <c r="AM19" i="20"/>
  <c r="AM20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54" i="20"/>
  <c r="AM43" i="20"/>
  <c r="AM44" i="20"/>
  <c r="AM52" i="20"/>
  <c r="AM53" i="20"/>
  <c r="AM56" i="20"/>
  <c r="AM57" i="20"/>
  <c r="AM47" i="20"/>
  <c r="AM48" i="20"/>
  <c r="AM58" i="20"/>
  <c r="AM60" i="20"/>
  <c r="AM61" i="20"/>
  <c r="AM15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R62" i="20"/>
  <c r="S62" i="20"/>
  <c r="T62" i="20"/>
  <c r="U62" i="20"/>
  <c r="V62" i="20"/>
  <c r="W62" i="20"/>
  <c r="X62" i="20"/>
  <c r="Y62" i="20"/>
  <c r="Z62" i="20"/>
  <c r="AA62" i="20"/>
  <c r="AB62" i="20"/>
  <c r="AC62" i="20"/>
  <c r="AD62" i="20"/>
  <c r="AF62" i="20"/>
  <c r="AG62" i="20"/>
  <c r="AH62" i="20"/>
  <c r="AI62" i="20"/>
  <c r="AJ62" i="20"/>
  <c r="AK62" i="20"/>
  <c r="AL62" i="20"/>
  <c r="D62" i="20"/>
  <c r="AM7" i="20" l="1"/>
  <c r="AM8" i="20"/>
  <c r="AM10" i="20"/>
  <c r="AM16" i="20"/>
  <c r="AM17" i="20"/>
  <c r="AM22" i="20"/>
  <c r="AM23" i="20"/>
  <c r="AM27" i="20"/>
  <c r="AM28" i="20"/>
  <c r="AM42" i="20"/>
  <c r="AM62" i="20" l="1"/>
</calcChain>
</file>

<file path=xl/sharedStrings.xml><?xml version="1.0" encoding="utf-8"?>
<sst xmlns="http://schemas.openxmlformats.org/spreadsheetml/2006/main" count="492" uniqueCount="253">
  <si>
    <t>EFTIRFARANDI AÐILAR HAFA FALIÐ SAMBANDI ÍSLENSKRA SVEITARFÉLAGA KJARASAMNINGSUMBOÐ</t>
  </si>
  <si>
    <t>KÍ félög</t>
  </si>
  <si>
    <t>BHM félög</t>
  </si>
  <si>
    <t>BSRB félög</t>
  </si>
  <si>
    <t>ASÍ félög</t>
  </si>
  <si>
    <t>Utan bandalaga</t>
  </si>
  <si>
    <t>Vinnuskjal febrúar 2023</t>
  </si>
  <si>
    <t>FÉLAG GRUNNSKÓLAKENNARA</t>
  </si>
  <si>
    <t>SKÓLASTJÓRAFÉLAG ÍSLANDS</t>
  </si>
  <si>
    <t>FÉLAG LEIKSKÓLAKENNARA</t>
  </si>
  <si>
    <t>FÉLAG STRJÓRNENDA LEIKSKÓLA</t>
  </si>
  <si>
    <t>FÉLAG KENNARA OG STJ. TÓNLISTARSK.</t>
  </si>
  <si>
    <t>DÝRALÆKNAFÉLAG ÍSLANDS</t>
  </si>
  <si>
    <t>FÉLAG ÍSLENSKRA HLJÓMLISTARMANNA</t>
  </si>
  <si>
    <t>FÉLAG ÍSLENSKRA FÉLAGSVÍSINDAMANNA</t>
  </si>
  <si>
    <t>FÉLAG ÍSLENSKRA NÁTTÚRUFRÆÐINGA</t>
  </si>
  <si>
    <t>FÉLAGSRÁÐGJAFAFÉLAG ÍSLANDS</t>
  </si>
  <si>
    <t>FRÆÐAGARÐUR</t>
  </si>
  <si>
    <t>IÐJUÞJÁLFAFÉLAG ÍSLANDS</t>
  </si>
  <si>
    <t>KJARAFÉLAG VIÐSKIPTA- OG HAGFR.</t>
  </si>
  <si>
    <t>SÁLFRÆÐINGAFÉLAG ÍSLANDS</t>
  </si>
  <si>
    <t>STÉTTARFÉLAG BÓKASAFNS OG UPPL.FR.</t>
  </si>
  <si>
    <t>STÉTTARFÉLAG LÖGFRÆÐINGA</t>
  </si>
  <si>
    <t>ÞROSKAÞJÁLFAFÉLAG ÍSLANDS</t>
  </si>
  <si>
    <t xml:space="preserve">BÆJARSTARFSMANNAFÉLÖG </t>
  </si>
  <si>
    <t>LANDSSAMBAND SLÖKKVIL. OG SJ.</t>
  </si>
  <si>
    <t>SJÚKRALIÐAFÉLAG ÍSLANDS</t>
  </si>
  <si>
    <t>SAMEYKI v/FL. MÁLEFNA FATTLAÐRA</t>
  </si>
  <si>
    <t>FÉLÖG INNAN SGS</t>
  </si>
  <si>
    <t>FÉLAG VÉLSTJÓRA OG  MÁLMIÐN.M.</t>
  </si>
  <si>
    <t>MATVÍS</t>
  </si>
  <si>
    <t>RAFIÐNAÐARSAMBAND ÍSLANDS</t>
  </si>
  <si>
    <t>SAMIÐN</t>
  </si>
  <si>
    <t>FÉLAG ÍSL. HJÚKRUNARFRÆÐINGA</t>
  </si>
  <si>
    <t>STÉTTARFÉLAG BYGGINGARFR.</t>
  </si>
  <si>
    <t>VERKRÆÐINGAFÉLAG ÍSLANDS</t>
  </si>
  <si>
    <t>FÉLAG SKIPSTJÓRNARMANNA</t>
  </si>
  <si>
    <t>SAMBAND STJÓRNENDAFÉLAGA</t>
  </si>
  <si>
    <t>SAMTALS</t>
  </si>
  <si>
    <t>BÆJARSTARFSMANNA- FÉLÖG</t>
  </si>
  <si>
    <t>VERKALÝÐSFÉLÖG</t>
  </si>
  <si>
    <t>Reykjavíkurborg</t>
  </si>
  <si>
    <t>Eldra umboð</t>
  </si>
  <si>
    <t>Kópavogsbær</t>
  </si>
  <si>
    <t>Stf. Kópavogs og Sameyki</t>
  </si>
  <si>
    <t>Efling stéttarfélag</t>
  </si>
  <si>
    <t>Endurnýjað 2022</t>
  </si>
  <si>
    <t>Seltjarnarnesbær</t>
  </si>
  <si>
    <t>Garðabær</t>
  </si>
  <si>
    <t>Verkalýðsfélagið Hlíf</t>
  </si>
  <si>
    <t>Hafnarfjarðarkaupstaður</t>
  </si>
  <si>
    <t>Stf. Hafnarfjarðar</t>
  </si>
  <si>
    <t>Mosfellsbær</t>
  </si>
  <si>
    <t>Stf. Mosfellsbæjar</t>
  </si>
  <si>
    <t>Kjósarhreppur</t>
  </si>
  <si>
    <t>Reykjanesbær</t>
  </si>
  <si>
    <t>Starfsmannafélag Suðurnesja</t>
  </si>
  <si>
    <t>Verkal.- og sjómannaf. Keflavíkur</t>
  </si>
  <si>
    <t>Grindavíkurbær</t>
  </si>
  <si>
    <t>Verkalýðsfélag Grindavíkur</t>
  </si>
  <si>
    <t>Sveitarfélagið Vogar</t>
  </si>
  <si>
    <t>Starfsmannna Suðurnesja</t>
  </si>
  <si>
    <t>Verkal.- og sjóm.f. Keflavíkur</t>
  </si>
  <si>
    <t>Suðurnesjabær</t>
  </si>
  <si>
    <t>Verkal.- og sjóm.f. Keflavíkur / og Sandgerðis</t>
  </si>
  <si>
    <t>Akraneskaupstaður</t>
  </si>
  <si>
    <t>Sameyki v. Akraness</t>
  </si>
  <si>
    <t>Verkalýðsfélag Akraness</t>
  </si>
  <si>
    <t>Skorradalshreppur</t>
  </si>
  <si>
    <t>Vlf. Borgarness</t>
  </si>
  <si>
    <t>Hvalfjarðarsveit</t>
  </si>
  <si>
    <t>Kjölur stéttarfélag</t>
  </si>
  <si>
    <t>Stéttarfélag Vesturlands og Vlf. Akraness</t>
  </si>
  <si>
    <t>Borgarbyggð</t>
  </si>
  <si>
    <t>Kjölur og Sameyki v. Akraness</t>
  </si>
  <si>
    <t>Stf. Vesturlands og Vlf. Akraness</t>
  </si>
  <si>
    <t>Grundarfjarðarbær</t>
  </si>
  <si>
    <t>Eyja- og Miklaholtshreppur</t>
  </si>
  <si>
    <t>Snæfellsbær</t>
  </si>
  <si>
    <t>Verkalýðsfélag Snæfellinga</t>
  </si>
  <si>
    <t>Sveitarfélagið Stykkishólmur</t>
  </si>
  <si>
    <t>Dalabyggð</t>
  </si>
  <si>
    <t>Stéttarfélag Vesturlands</t>
  </si>
  <si>
    <t>Bolungarvíkurkaupstaður</t>
  </si>
  <si>
    <t>F.O.S. Vest</t>
  </si>
  <si>
    <t>Verkal.&amp;sjómf. Bolungarvíkur og Vlf. Vestf.</t>
  </si>
  <si>
    <t>Ísafjarðarbær</t>
  </si>
  <si>
    <t>Vlf. Vestf. og Vlf. og sjóm.f. Bolungarvíkur</t>
  </si>
  <si>
    <t>Reykhólahreppur</t>
  </si>
  <si>
    <t>Verkalýðsfélag Vestfirðinga</t>
  </si>
  <si>
    <t>Tálknafjarðarhreppur</t>
  </si>
  <si>
    <t>Endurnýjað 2023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</si>
  <si>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</si>
  <si>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</si>
  <si>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</si>
  <si>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</si>
  <si>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</si>
  <si>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</si>
  <si>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 xml:space="preserve">Stéttarfélagið Samstaða </t>
  </si>
  <si>
    <t>Sveitarfélagið Skagaströnd</t>
  </si>
  <si>
    <t xml:space="preserve">Kjölur </t>
  </si>
  <si>
    <t>Skagabyggð</t>
  </si>
  <si>
    <t>Húnabyggð</t>
  </si>
  <si>
    <t>Skagafjörður</t>
  </si>
  <si>
    <t>Aldan stéttarfélag og Stf. Samstaða</t>
  </si>
  <si>
    <t>Akureyrarkaupstaður</t>
  </si>
  <si>
    <t>Kjölur og Kjölur v/tónlistarkennara</t>
  </si>
  <si>
    <t>Eining-Iðja</t>
  </si>
  <si>
    <t>Norðurþing</t>
  </si>
  <si>
    <t>Starfsmannafélag Húsavíkur</t>
  </si>
  <si>
    <t>Framsýn og Afl starfsgreinafélag</t>
  </si>
  <si>
    <t>Fjallabyggð</t>
  </si>
  <si>
    <t>Vlf. Eining-Iðja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</si>
  <si>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</si>
  <si>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</si>
  <si>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</si>
  <si>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</si>
  <si>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</si>
  <si>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</si>
  <si>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</si>
  <si>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Langanesbyggð/Svalbarðshreppur</t>
  </si>
  <si>
    <t>Fjarðabyggð</t>
  </si>
  <si>
    <t>F.O.S.A. og Kjölur</t>
  </si>
  <si>
    <t>AFL Starfsgreinafélag</t>
  </si>
  <si>
    <t>Múlaþing</t>
  </si>
  <si>
    <t>F.O.S.A.</t>
  </si>
  <si>
    <t>Vopnafjarðarhreppur</t>
  </si>
  <si>
    <t>Fljótsdalshreppur</t>
  </si>
  <si>
    <t>Vestmannaeyjabær</t>
  </si>
  <si>
    <t>Stf. Vestmannaeyja</t>
  </si>
  <si>
    <t>Drífandi stéttarfélag</t>
  </si>
  <si>
    <t>Sveitarfélagið Árborg</t>
  </si>
  <si>
    <t>F.O.S.S.</t>
  </si>
  <si>
    <t>Vlf. Suðurlands og Báran stéttarfélag</t>
  </si>
  <si>
    <t>Sveitarfélagið Hornafjörður</t>
  </si>
  <si>
    <t>Mýrdalshreppur</t>
  </si>
  <si>
    <t xml:space="preserve">F.O.S.S. </t>
  </si>
  <si>
    <t>Skaftárhreppur</t>
  </si>
  <si>
    <t>Vlf. Suðurlands</t>
  </si>
  <si>
    <t>Ásahreppur</t>
  </si>
  <si>
    <t>Rangárþing eystra</t>
  </si>
  <si>
    <t>Rangárþing ytra</t>
  </si>
  <si>
    <t>BS Oddi</t>
  </si>
  <si>
    <t>Hrunamannahreppur</t>
  </si>
  <si>
    <t>Báran stéttarfélag</t>
  </si>
  <si>
    <t>Hveragerðisbær</t>
  </si>
  <si>
    <t>Sveitarfélagið Ölfus</t>
  </si>
  <si>
    <t>Skeiða- og Gnúpverjahreppur</t>
  </si>
  <si>
    <t>Bláskógabyggð</t>
  </si>
  <si>
    <t>Flóahreppur</t>
  </si>
  <si>
    <t>Brunavarnir</t>
  </si>
  <si>
    <t>SHS Slökkvilið höfuðborgarsvæðisins</t>
  </si>
  <si>
    <t>Sameyki v. SHS skrifstofa</t>
  </si>
  <si>
    <t xml:space="preserve">Brunavarnir A-Húnvetninga </t>
  </si>
  <si>
    <t>3,4 stg.</t>
  </si>
  <si>
    <t>Brunavarnir á Austurlandi</t>
  </si>
  <si>
    <t>Brunavarnir Árnessýslu</t>
  </si>
  <si>
    <t>FOSS</t>
  </si>
  <si>
    <t>Brunavarnir Suðurnesja bs.</t>
  </si>
  <si>
    <t>29 stg.</t>
  </si>
  <si>
    <t>Slökkvilið Höfuðb.svæðis bs.</t>
  </si>
  <si>
    <t>Stf. Reykjav. og  Stf. Hafnarfj.</t>
  </si>
  <si>
    <t>Byggðasamlög</t>
  </si>
  <si>
    <t>Byggðasamlagið Oddi (Rangárþ.y)</t>
  </si>
  <si>
    <t>F.O.S.S</t>
  </si>
  <si>
    <t>Verkalýðsfélag Suðurlands</t>
  </si>
  <si>
    <t>Byggðasamlag Vestfjarða</t>
  </si>
  <si>
    <t>0,8 stg.</t>
  </si>
  <si>
    <t>Dvalar- og hjúkrunarheimili</t>
  </si>
  <si>
    <t>Dvalar og hjúkr.h. Kirkjuhvoll</t>
  </si>
  <si>
    <t>Dvalar- og hj.heimilið Silfurtún - Dalab.</t>
  </si>
  <si>
    <t xml:space="preserve">Hjúkrunar-og dvalarheimili, Höfði </t>
  </si>
  <si>
    <t>Dvalar- og hjúkrunarh. Hjallatún Vík</t>
  </si>
  <si>
    <t>Hulduhlíð</t>
  </si>
  <si>
    <t>21,3 stg.</t>
  </si>
  <si>
    <t>Uppsalir Dvalar og hjúkrunarh.</t>
  </si>
  <si>
    <t>20,7 stg.</t>
  </si>
  <si>
    <t>Félagsþjónusta</t>
  </si>
  <si>
    <t>Félagsþjónusta A-Hún</t>
  </si>
  <si>
    <t>Stéttarfélagið Samstaða</t>
  </si>
  <si>
    <t>Félags-og skólaþj. Snæfellinga</t>
  </si>
  <si>
    <t>Félagsþjónusta Rangárv.- og V. Skaft.</t>
  </si>
  <si>
    <t>Félagsþj.Stranda og Reykhólahr.</t>
  </si>
  <si>
    <t>7,8 stg.</t>
  </si>
  <si>
    <t>Heilbrigðiseftirlit</t>
  </si>
  <si>
    <t>Heilbr.eftirlit  Hafnarfj. og Kópav.</t>
  </si>
  <si>
    <t>Stmf. Garðab. og Hafn.fj.</t>
  </si>
  <si>
    <t>Vlf. Hlíf</t>
  </si>
  <si>
    <t>Heilbr. eftirlit Norðurl. vestra</t>
  </si>
  <si>
    <t>Heilbrigðiseftirlit Vesturlands</t>
  </si>
  <si>
    <t>Endurnýjað 2020</t>
  </si>
  <si>
    <t>Heilbrigðiseftirlit Suðurlands</t>
  </si>
  <si>
    <t>6 stg.</t>
  </si>
  <si>
    <t>Heilbrigðiseftirlit Suðurnesja</t>
  </si>
  <si>
    <t>Heilbrigðiseftirlit Kjósarsvæðis</t>
  </si>
  <si>
    <t>Landshlutasamtök</t>
  </si>
  <si>
    <t>Eyþing</t>
  </si>
  <si>
    <t>4 stg.</t>
  </si>
  <si>
    <t>Fjórðungss. Vestfirðinga (FV)</t>
  </si>
  <si>
    <t xml:space="preserve">SASS </t>
  </si>
  <si>
    <t>7 stg.</t>
  </si>
  <si>
    <t>SSNE</t>
  </si>
  <si>
    <t>Framsýn stéttarfélag</t>
  </si>
  <si>
    <t>SSNV - Samt.svf.á Norðurl. vestra</t>
  </si>
  <si>
    <t>4,5 stg.</t>
  </si>
  <si>
    <t>SSS Samb.svf. á Suðurnesjum</t>
  </si>
  <si>
    <t>SSV</t>
  </si>
  <si>
    <t>6,4 stg.</t>
  </si>
  <si>
    <t>Náttúrustofur</t>
  </si>
  <si>
    <t>Náttúrustofa Vestfjarða (NAVE)</t>
  </si>
  <si>
    <t>Endurnýjað 2018</t>
  </si>
  <si>
    <t>Náttúrustofa Suðurlands</t>
  </si>
  <si>
    <t>2 stg.</t>
  </si>
  <si>
    <t>Náttúrustofa Vesturlands</t>
  </si>
  <si>
    <t>Sorpstöðvar</t>
  </si>
  <si>
    <t>Sorpstöð Rangárvallasýslu</t>
  </si>
  <si>
    <t>Nýtt umboð 2022</t>
  </si>
  <si>
    <t>Sorpeyðingarstöð Suðurnesja</t>
  </si>
  <si>
    <t>18,3 stg.</t>
  </si>
  <si>
    <t>Sorpurðun Vesturlands</t>
  </si>
  <si>
    <t>Kalka sorpeyðingarstöð sf.</t>
  </si>
  <si>
    <t>Aðrar stofnanir</t>
  </si>
  <si>
    <t>Austurbrú</t>
  </si>
  <si>
    <t>19 stg.</t>
  </si>
  <si>
    <t>Afl starfsgreinafélag</t>
  </si>
  <si>
    <t>Umboð 2022</t>
  </si>
  <si>
    <t>Innheimtustofnun sveitarfélaga</t>
  </si>
  <si>
    <t>20 stg.</t>
  </si>
  <si>
    <t>Hafnarsjóður Snæfellsbæjar</t>
  </si>
  <si>
    <t>Rangárþ.Y Suðurlandsvegur 1-3</t>
  </si>
  <si>
    <t>Skóla- og velferðaþj. Árnesþings</t>
  </si>
  <si>
    <t>4,6 stg.</t>
  </si>
  <si>
    <t>Skólaskrifstofa Austurlands</t>
  </si>
  <si>
    <t>6,9 stg.</t>
  </si>
  <si>
    <t>Selfossveitur</t>
  </si>
  <si>
    <t>Tónlistarskóli Rangæinga</t>
  </si>
  <si>
    <t>Tónlistarskóli Árnesinga</t>
  </si>
  <si>
    <t>Vestfjarðastofa</t>
  </si>
  <si>
    <t>Endurnýjað 2019</t>
  </si>
  <si>
    <t>UMBOÐ ALLS:</t>
  </si>
  <si>
    <t>* Lögum samkvæmt hefur Samband íslenskra sveitarfélaga umboð til þess að semja við þessi stéttarfélög.</t>
  </si>
  <si>
    <t>Framsýn og Eining-Iðja</t>
  </si>
  <si>
    <t>Nýtt umboð 2023</t>
  </si>
  <si>
    <t xml:space="preserve">Vlf. Þórshafnar </t>
  </si>
  <si>
    <t xml:space="preserve">Sameyki </t>
  </si>
  <si>
    <t>Stf. Garðabæjar ( STAG)</t>
  </si>
  <si>
    <t>Grímsnes- og Grafningshreppur</t>
  </si>
  <si>
    <t>Vlf. og sjóm.f. Keflavíkur og Vlf. Grindavíkur</t>
  </si>
  <si>
    <t>.0000</t>
  </si>
  <si>
    <t xml:space="preserve">SVEITARFÉLAG </t>
  </si>
  <si>
    <t>SVEITARF.NÚMER</t>
  </si>
  <si>
    <t>SKRÁNING UMBOÐS (uppfært júlí 2023)</t>
  </si>
  <si>
    <t>STOFNUN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</si>
</sst>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\-"/>
  </numFmts>
  <fonts count="3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3" tint="0.39997558519241921"/>
      <name val="Arial"/>
      <family val="2"/>
    </font>
    <font>
      <sz val="11"/>
      <color theme="1"/>
      <name val="Arial"/>
      <family val="2"/>
    </font>
    <font>
      <sz val="10"/>
      <name val="Optima"/>
      <family val="2"/>
    </font>
    <font>
      <sz val="8"/>
      <name val="Arial"/>
      <family val="2"/>
    </font>
    <font>
      <b/>
      <sz val="9"/>
      <name val="Arial"/>
      <family val="2"/>
    </font>
    <font>
      <strike/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name val="Times"/>
      <family val="1"/>
    </font>
    <font>
      <u/>
      <sz val="7.5"/>
      <color indexed="12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Optima"/>
      <family val="2"/>
    </font>
    <font>
      <b/>
      <sz val="13"/>
      <color indexed="62"/>
      <name val="Optima"/>
      <family val="2"/>
    </font>
    <font>
      <b/>
      <sz val="11"/>
      <color indexed="62"/>
      <name val="Optima"/>
      <family val="2"/>
    </font>
    <font>
      <sz val="11"/>
      <color indexed="17"/>
      <name val="Optima"/>
      <family val="2"/>
    </font>
    <font>
      <sz val="11"/>
      <color indexed="16"/>
      <name val="Optima"/>
      <family val="2"/>
    </font>
    <font>
      <sz val="11"/>
      <color indexed="19"/>
      <name val="Optima"/>
      <family val="2"/>
    </font>
    <font>
      <b/>
      <sz val="11"/>
      <color indexed="8"/>
      <name val="Optima"/>
      <family val="2"/>
    </font>
    <font>
      <sz val="11"/>
      <color indexed="63"/>
      <name val="Optima"/>
      <family val="2"/>
    </font>
    <font>
      <b/>
      <sz val="11"/>
      <color indexed="63"/>
      <name val="Optima"/>
      <family val="2"/>
    </font>
    <font>
      <b/>
      <sz val="11"/>
      <color indexed="19"/>
      <name val="Optima"/>
      <family val="2"/>
    </font>
    <font>
      <b/>
      <sz val="11"/>
      <color indexed="9"/>
      <name val="Optima"/>
      <family val="2"/>
    </font>
    <font>
      <sz val="11"/>
      <color indexed="10"/>
      <name val="Optima"/>
      <family val="2"/>
    </font>
    <font>
      <sz val="11"/>
      <color indexed="9"/>
      <name val="Optima"/>
      <family val="2"/>
    </font>
    <font>
      <sz val="11"/>
      <color indexed="8"/>
      <name val="Opti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52">
    <xf numFmtId="0" fontId="0" fillId="0" borderId="0"/>
    <xf numFmtId="0" fontId="3" fillId="0" borderId="0"/>
    <xf numFmtId="0" fontId="9" fillId="0" borderId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6" borderId="0" applyNumberFormat="0" applyBorder="0" applyAlignment="0" applyProtection="0"/>
    <xf numFmtId="0" fontId="31" fillId="6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22" fillId="17" borderId="0" applyNumberFormat="0" applyBorder="0" applyAlignment="0" applyProtection="0"/>
    <xf numFmtId="0" fontId="14" fillId="0" borderId="0" applyFill="0" applyBorder="0" applyAlignment="0"/>
    <xf numFmtId="0" fontId="27" fillId="19" borderId="11" applyNumberFormat="0" applyAlignment="0" applyProtection="0"/>
    <xf numFmtId="0" fontId="28" fillId="11" borderId="12" applyNumberFormat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5" fillId="0" borderId="0"/>
    <xf numFmtId="0" fontId="21" fillId="23" borderId="0" applyNumberFormat="0" applyBorder="0" applyAlignment="0" applyProtection="0"/>
    <xf numFmtId="0" fontId="4" fillId="0" borderId="13" applyNumberFormat="0" applyAlignment="0" applyProtection="0">
      <alignment horizontal="left" vertical="center"/>
    </xf>
    <xf numFmtId="0" fontId="4" fillId="0" borderId="5">
      <alignment horizontal="left" vertical="center"/>
    </xf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5" fillId="18" borderId="11" applyNumberFormat="0" applyAlignment="0" applyProtection="0"/>
    <xf numFmtId="0" fontId="23" fillId="0" borderId="17" applyNumberFormat="0" applyFill="0" applyAlignment="0" applyProtection="0"/>
    <xf numFmtId="0" fontId="23" fillId="18" borderId="0" applyNumberFormat="0" applyBorder="0" applyAlignment="0" applyProtection="0"/>
    <xf numFmtId="0" fontId="3" fillId="17" borderId="18" applyNumberFormat="0" applyFont="0" applyAlignment="0" applyProtection="0"/>
    <xf numFmtId="0" fontId="26" fillId="19" borderId="19" applyNumberFormat="0" applyAlignment="0" applyProtection="0"/>
    <xf numFmtId="0" fontId="17" fillId="0" borderId="0" applyNumberFormat="0" applyFill="0" applyBorder="0" applyAlignment="0" applyProtection="0"/>
    <xf numFmtId="165" fontId="13" fillId="0" borderId="0"/>
    <xf numFmtId="0" fontId="24" fillId="0" borderId="20" applyNumberFormat="0" applyFill="0" applyAlignment="0" applyProtection="0"/>
    <xf numFmtId="0" fontId="29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2" borderId="3" xfId="0" applyNumberFormat="1" applyFill="1" applyBorder="1" applyAlignment="1">
      <alignment textRotation="90"/>
    </xf>
    <xf numFmtId="0" fontId="2" fillId="2" borderId="1" xfId="0" applyFont="1" applyFill="1" applyBorder="1" applyAlignment="1">
      <alignment horizontal="center"/>
    </xf>
    <xf numFmtId="49" fontId="4" fillId="2" borderId="1" xfId="1" applyNumberFormat="1" applyFont="1" applyFill="1" applyBorder="1"/>
    <xf numFmtId="49" fontId="5" fillId="2" borderId="6" xfId="0" applyNumberFormat="1" applyFont="1" applyFill="1" applyBorder="1" applyAlignment="1">
      <alignment textRotation="90"/>
    </xf>
    <xf numFmtId="0" fontId="5" fillId="2" borderId="0" xfId="0" applyFont="1" applyFill="1"/>
    <xf numFmtId="49" fontId="5" fillId="2" borderId="0" xfId="0" applyNumberFormat="1" applyFont="1" applyFill="1" applyAlignment="1">
      <alignment textRotation="90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6" xfId="0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textRotation="90"/>
    </xf>
    <xf numFmtId="0" fontId="3" fillId="0" borderId="0" xfId="0" applyFont="1"/>
    <xf numFmtId="1" fontId="5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49" fontId="5" fillId="2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 applyAlignment="1">
      <alignment horizontal="center"/>
    </xf>
    <xf numFmtId="0" fontId="0" fillId="2" borderId="5" xfId="0" applyFill="1" applyBorder="1"/>
    <xf numFmtId="49" fontId="0" fillId="2" borderId="7" xfId="0" applyNumberFormat="1" applyFill="1" applyBorder="1" applyAlignment="1">
      <alignment textRotation="90"/>
    </xf>
    <xf numFmtId="49" fontId="0" fillId="2" borderId="10" xfId="0" applyNumberFormat="1" applyFill="1" applyBorder="1" applyAlignment="1">
      <alignment textRotation="90"/>
    </xf>
    <xf numFmtId="0" fontId="6" fillId="0" borderId="2" xfId="0" applyFont="1" applyBorder="1" applyAlignment="1">
      <alignment horizontal="center" vertical="center"/>
    </xf>
    <xf numFmtId="49" fontId="6" fillId="2" borderId="2" xfId="1" applyNumberFormat="1" applyFont="1" applyFill="1" applyBorder="1"/>
    <xf numFmtId="49" fontId="4" fillId="2" borderId="2" xfId="1" applyNumberFormat="1" applyFont="1" applyFill="1" applyBorder="1"/>
    <xf numFmtId="0" fontId="6" fillId="2" borderId="6" xfId="0" applyFont="1" applyFill="1" applyBorder="1" applyAlignment="1">
      <alignment horizontal="center" vertical="center"/>
    </xf>
    <xf numFmtId="0" fontId="0" fillId="2" borderId="3" xfId="0" applyFill="1" applyBorder="1"/>
    <xf numFmtId="0" fontId="4" fillId="2" borderId="3" xfId="0" applyFont="1" applyFill="1" applyBorder="1"/>
    <xf numFmtId="0" fontId="0" fillId="0" borderId="1" xfId="0" applyBorder="1"/>
    <xf numFmtId="0" fontId="6" fillId="2" borderId="8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2" borderId="6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49" fontId="11" fillId="3" borderId="3" xfId="0" applyNumberFormat="1" applyFont="1" applyFill="1" applyBorder="1" applyAlignment="1">
      <alignment textRotation="90"/>
    </xf>
    <xf numFmtId="49" fontId="11" fillId="0" borderId="3" xfId="0" applyNumberFormat="1" applyFont="1" applyBorder="1" applyAlignment="1">
      <alignment textRotation="90"/>
    </xf>
    <xf numFmtId="0" fontId="2" fillId="0" borderId="0" xfId="0" applyFont="1"/>
    <xf numFmtId="49" fontId="5" fillId="4" borderId="2" xfId="1" applyNumberFormat="1" applyFont="1" applyFill="1" applyBorder="1"/>
    <xf numFmtId="0" fontId="0" fillId="2" borderId="0" xfId="0" applyFill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3" xfId="0" applyNumberFormat="1" applyFill="1" applyBorder="1" applyAlignment="1">
      <alignment textRotation="90"/>
    </xf>
    <xf numFmtId="49" fontId="0" fillId="0" borderId="10" xfId="0" applyNumberFormat="1" applyFill="1" applyBorder="1" applyAlignment="1">
      <alignment textRotation="90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7" fillId="0" borderId="1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49" fontId="5" fillId="0" borderId="2" xfId="1" applyNumberFormat="1" applyFont="1" applyFill="1" applyBorder="1"/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textRotation="90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/>
      <protection locked="0"/>
    </xf>
    <xf numFmtId="164" fontId="5" fillId="0" borderId="2" xfId="1" applyNumberFormat="1" applyFont="1" applyFill="1" applyBorder="1"/>
    <xf numFmtId="0" fontId="8" fillId="0" borderId="1" xfId="0" applyFont="1" applyFill="1" applyBorder="1" applyProtection="1">
      <protection locked="0"/>
    </xf>
    <xf numFmtId="0" fontId="5" fillId="0" borderId="2" xfId="0" applyFont="1" applyFill="1" applyBorder="1"/>
    <xf numFmtId="0" fontId="7" fillId="0" borderId="2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5" fillId="2" borderId="2" xfId="1" applyNumberFormat="1" applyFont="1" applyFill="1" applyBorder="1"/>
    <xf numFmtId="0" fontId="0" fillId="2" borderId="0" xfId="0" applyFill="1" applyAlignment="1">
      <alignment horizontal="center"/>
    </xf>
  </cellXfs>
  <cellStyles count="52">
    <cellStyle name="Accent1 - 20%" xfId="4" xr:uid="{870E0BC4-22CF-4A2B-8F7C-3EC80A49478C}"/>
    <cellStyle name="Accent1 - 40%" xfId="5" xr:uid="{B5DA0CF7-D7F8-430D-AB03-928160E62B85}"/>
    <cellStyle name="Accent1 - 60%" xfId="6" xr:uid="{2E4D5808-85A0-4671-827A-7BA1BD41C053}"/>
    <cellStyle name="Accent1 2" xfId="3" xr:uid="{44B23FE2-6E24-4251-BA52-C319787F0B10}"/>
    <cellStyle name="Accent2 - 20%" xfId="8" xr:uid="{63B00EF1-5FAE-40F5-9B56-3FBA3EA498B5}"/>
    <cellStyle name="Accent2 - 40%" xfId="9" xr:uid="{2760892B-B0AE-4109-922F-49390A55AD20}"/>
    <cellStyle name="Accent2 - 60%" xfId="10" xr:uid="{5018EF3B-BE2E-4EF9-9272-5FB2D589E8E2}"/>
    <cellStyle name="Accent2 2" xfId="7" xr:uid="{9BB3C14D-FBD0-48D3-8FEE-8564799AFDE6}"/>
    <cellStyle name="Accent3 - 20%" xfId="12" xr:uid="{CC00FCAC-716D-4D4F-92FF-7FCBEC8B7EE6}"/>
    <cellStyle name="Accent3 - 40%" xfId="13" xr:uid="{35F251FC-F6B3-4B25-ADFA-074CD63F8AFC}"/>
    <cellStyle name="Accent3 - 60%" xfId="14" xr:uid="{2E3370E5-FB9B-4FD3-BA9D-F172F0D6EAE2}"/>
    <cellStyle name="Accent3 2" xfId="11" xr:uid="{CBACE29C-7E00-4A28-B11E-E2B9D6428E5A}"/>
    <cellStyle name="Accent4 - 20%" xfId="16" xr:uid="{69512EA0-287F-48E7-913B-6B8E51924F4B}"/>
    <cellStyle name="Accent4 - 40%" xfId="17" xr:uid="{8E9D1461-9037-46CF-A68E-0973D05FF3A8}"/>
    <cellStyle name="Accent4 - 60%" xfId="18" xr:uid="{6F1ABC67-A5B3-407F-8504-0B83CF3CDB3C}"/>
    <cellStyle name="Accent4 2" xfId="15" xr:uid="{A0B37234-3E53-4D16-B209-75A5E6F1FD75}"/>
    <cellStyle name="Accent5 - 20%" xfId="20" xr:uid="{351B33D2-1B7B-4C02-8096-266642EF50B2}"/>
    <cellStyle name="Accent5 - 40%" xfId="21" xr:uid="{011A81AC-EDFC-4449-9409-38F42D9C2F7E}"/>
    <cellStyle name="Accent5 - 60%" xfId="22" xr:uid="{DD0EE40B-FE20-4A2E-A45A-AE3869FDDDC5}"/>
    <cellStyle name="Accent5 2" xfId="19" xr:uid="{D5B60D8A-E896-4565-8D04-B70ACCD3B90E}"/>
    <cellStyle name="Accent6 - 20%" xfId="24" xr:uid="{52CBDDDD-162D-4451-8431-B1753C5AC6AB}"/>
    <cellStyle name="Accent6 - 40%" xfId="25" xr:uid="{E88727D7-787B-4CD9-B58C-A0D32F4CF5A0}"/>
    <cellStyle name="Accent6 - 60%" xfId="26" xr:uid="{4415F970-C707-4EF5-AC04-D79A602E64DB}"/>
    <cellStyle name="Accent6 2" xfId="23" xr:uid="{AAE6BE95-2B9D-4351-BB7A-9683DE2312C5}"/>
    <cellStyle name="Bad 2" xfId="27" xr:uid="{8BF9F8BA-6036-44EF-9DA4-C1515E9E2788}"/>
    <cellStyle name="Calc Currency (0)" xfId="28" xr:uid="{7782168B-4672-409A-B875-4B674EA48F97}"/>
    <cellStyle name="Calculation 2" xfId="29" xr:uid="{14DFBA52-936D-41BE-A935-D0C6244F2B07}"/>
    <cellStyle name="Check Cell 2" xfId="30" xr:uid="{097207F8-F416-4C20-8061-248E1D345E73}"/>
    <cellStyle name="Emphasis 1" xfId="31" xr:uid="{22EB12F8-F872-40D5-908D-2AA355B93868}"/>
    <cellStyle name="Emphasis 2" xfId="32" xr:uid="{95643071-63E3-4CEF-B503-EEF87016C174}"/>
    <cellStyle name="Emphasis 3" xfId="33" xr:uid="{53BC210E-062A-434F-8811-0FA057619A3A}"/>
    <cellStyle name="Fyrirsögn" xfId="34" xr:uid="{83FB4E75-A855-4EEB-AB13-A0D9CE04D533}"/>
    <cellStyle name="Good 2" xfId="35" xr:uid="{0E7B8FE6-5226-4581-8E28-23401D1718AF}"/>
    <cellStyle name="Header1" xfId="36" xr:uid="{A6B75F80-70BF-45EB-8AAA-2CB73B91E54D}"/>
    <cellStyle name="Header2" xfId="37" xr:uid="{2B5F58C3-652E-4FCF-A40E-2AA166670468}"/>
    <cellStyle name="Heading 1 2" xfId="38" xr:uid="{67B90687-BDF0-4C79-81ED-9D08674C662F}"/>
    <cellStyle name="Heading 2 2" xfId="39" xr:uid="{9047C54E-ED93-45B8-A2FD-0A49A5840FB2}"/>
    <cellStyle name="Heading 3 2" xfId="40" xr:uid="{AB9B8F21-C5C1-4C1C-87D3-2C3FA53F7890}"/>
    <cellStyle name="Heading 4 2" xfId="41" xr:uid="{F4ED8CA2-11CA-476D-9332-A27F733D00C7}"/>
    <cellStyle name="Hyperlink 2" xfId="42" xr:uid="{7B551A13-9BB5-402E-BD42-B8CF044ED248}"/>
    <cellStyle name="Input 2" xfId="43" xr:uid="{C88D8173-B8E2-41C5-9186-E36AE5292422}"/>
    <cellStyle name="Linked Cell 2" xfId="44" xr:uid="{C6D1A228-C09F-4034-86D6-974D5A878559}"/>
    <cellStyle name="Neutral 2" xfId="45" xr:uid="{E0B46436-6FB4-45A8-95A4-5B1ECCAE38DF}"/>
    <cellStyle name="Normal" xfId="0" builtinId="0"/>
    <cellStyle name="Normal 2" xfId="1" xr:uid="{00000000-0005-0000-0000-000002000000}"/>
    <cellStyle name="Normal 3" xfId="2" xr:uid="{00000000-0005-0000-0000-000003000000}"/>
    <cellStyle name="Note 2" xfId="46" xr:uid="{28B7EC01-4BCB-4FB9-A915-36E552F38B79}"/>
    <cellStyle name="Output 2" xfId="47" xr:uid="{E07C143F-1A35-4916-91B0-2B243D7C4523}"/>
    <cellStyle name="Sheet Title" xfId="48" xr:uid="{BC8A22D1-2B02-47BD-8B07-F7D5A067C22D}"/>
    <cellStyle name="Tilbod" xfId="49" xr:uid="{D138140E-001D-4354-BBD5-F4BADC1B0565}"/>
    <cellStyle name="Total 2" xfId="50" xr:uid="{B24F8D35-83EC-4B73-BA01-5CA919D54499}"/>
    <cellStyle name="Warning Text 2" xfId="51" xr:uid="{96F4E3E5-FFDA-4AF1-AF84-587A54D298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A61E-2380-4AFE-8AB7-35A2C0BB2E39}">
  <sheetPr>
    <tabColor rgb="FF0070C0"/>
  </sheetPr>
  <dimension ref="A1:AQ72"/>
  <sheetViews>
    <sheetView showGridLines="0" tabSelected="1" zoomScale="94" zoomScaleNormal="94" workbookViewId="0">
      <pane ySplit="3" topLeftCell="A4" activePane="bottomLeft" state="frozen"/>
      <selection pane="bottomLeft" activeCell="A3" sqref="A3"/>
    </sheetView>
  </sheetViews>
  <sheetFormatPr defaultColWidth="9.1796875" defaultRowHeight="12.5"/>
  <cols>
    <col min="1" max="1" width="5.6328125" customWidth="1"/>
    <col min="2" max="2" width="36.36328125" customWidth="1"/>
    <col min="3" max="3" width="2.453125" customWidth="1"/>
    <col min="4" max="8" width="3.453125" style="2" customWidth="1"/>
    <col min="9" max="9" width="2.453125" style="2" customWidth="1"/>
    <col min="10" max="21" width="3.453125" style="2" customWidth="1"/>
    <col min="22" max="22" width="2.453125" customWidth="1"/>
    <col min="23" max="26" width="3.453125" style="2" customWidth="1"/>
    <col min="27" max="27" width="2.453125" style="2" customWidth="1"/>
    <col min="28" max="32" width="3.453125" style="2" customWidth="1"/>
    <col min="33" max="33" width="2.453125" style="2" customWidth="1"/>
    <col min="34" max="38" width="3.453125" style="2" customWidth="1"/>
    <col min="39" max="39" width="6" style="2" customWidth="1"/>
    <col min="40" max="40" width="30.453125" style="48" customWidth="1"/>
    <col min="41" max="41" width="3.6328125" style="48" customWidth="1"/>
    <col min="42" max="42" width="41.453125" style="49" customWidth="1"/>
    <col min="43" max="43" width="18.453125" style="49" customWidth="1"/>
  </cols>
  <sheetData>
    <row r="1" spans="1:43" ht="23.25" hidden="1" customHeight="1">
      <c r="B1" s="43" t="s">
        <v>0</v>
      </c>
    </row>
    <row r="2" spans="1:43" ht="35.5" hidden="1" customHeight="1">
      <c r="A2" s="21"/>
      <c r="B2" s="23"/>
      <c r="C2" s="30"/>
      <c r="D2" s="39" t="s">
        <v>1</v>
      </c>
      <c r="E2" s="39"/>
      <c r="F2" s="39"/>
      <c r="G2" s="39"/>
      <c r="H2" s="39"/>
      <c r="I2" s="31"/>
      <c r="J2" s="38" t="s">
        <v>2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3"/>
      <c r="W2" s="38" t="s">
        <v>3</v>
      </c>
      <c r="X2" s="39"/>
      <c r="Y2" s="39"/>
      <c r="Z2" s="39"/>
      <c r="AA2" s="3"/>
      <c r="AB2" s="38" t="s">
        <v>4</v>
      </c>
      <c r="AC2" s="39"/>
      <c r="AD2" s="39"/>
      <c r="AE2" s="39"/>
      <c r="AF2" s="39"/>
      <c r="AG2" s="31"/>
      <c r="AH2" s="39" t="s">
        <v>5</v>
      </c>
      <c r="AI2" s="39"/>
      <c r="AJ2" s="39"/>
      <c r="AK2" s="39"/>
      <c r="AL2" s="40"/>
      <c r="AM2" s="24"/>
      <c r="AN2" s="50"/>
      <c r="AO2" s="51"/>
      <c r="AP2" s="52" t="s">
        <v>6</v>
      </c>
    </row>
    <row r="3" spans="1:43" s="9" customFormat="1" ht="105.5" customHeight="1">
      <c r="A3" s="61" t="s">
        <v>250</v>
      </c>
      <c r="B3" s="26" t="s">
        <v>249</v>
      </c>
      <c r="C3" s="29"/>
      <c r="D3" s="42" t="s">
        <v>7</v>
      </c>
      <c r="E3" s="41" t="s">
        <v>8</v>
      </c>
      <c r="F3" s="42" t="s">
        <v>9</v>
      </c>
      <c r="G3" s="42" t="s">
        <v>10</v>
      </c>
      <c r="H3" s="42" t="s">
        <v>11</v>
      </c>
      <c r="I3" s="6"/>
      <c r="J3" s="42" t="s">
        <v>12</v>
      </c>
      <c r="K3" s="41" t="s">
        <v>13</v>
      </c>
      <c r="L3" s="41" t="s">
        <v>14</v>
      </c>
      <c r="M3" s="42" t="s">
        <v>15</v>
      </c>
      <c r="N3" s="41" t="s">
        <v>16</v>
      </c>
      <c r="O3" s="41" t="s">
        <v>17</v>
      </c>
      <c r="P3" s="41" t="s">
        <v>18</v>
      </c>
      <c r="Q3" s="41" t="s">
        <v>19</v>
      </c>
      <c r="R3" s="41" t="s">
        <v>20</v>
      </c>
      <c r="S3" s="41" t="s">
        <v>21</v>
      </c>
      <c r="T3" s="41" t="s">
        <v>22</v>
      </c>
      <c r="U3" s="42" t="s">
        <v>23</v>
      </c>
      <c r="V3" s="7"/>
      <c r="W3" s="42" t="s">
        <v>24</v>
      </c>
      <c r="X3" s="42" t="s">
        <v>25</v>
      </c>
      <c r="Y3" s="42" t="s">
        <v>26</v>
      </c>
      <c r="Z3" s="42" t="s">
        <v>27</v>
      </c>
      <c r="AA3" s="8"/>
      <c r="AB3" s="42" t="s">
        <v>28</v>
      </c>
      <c r="AC3" s="42" t="s">
        <v>29</v>
      </c>
      <c r="AD3" s="41" t="s">
        <v>30</v>
      </c>
      <c r="AE3" s="41" t="s">
        <v>31</v>
      </c>
      <c r="AF3" s="42" t="s">
        <v>32</v>
      </c>
      <c r="AG3" s="8"/>
      <c r="AH3" s="42" t="s">
        <v>33</v>
      </c>
      <c r="AI3" s="41" t="s">
        <v>34</v>
      </c>
      <c r="AJ3" s="41" t="s">
        <v>35</v>
      </c>
      <c r="AK3" s="42" t="s">
        <v>36</v>
      </c>
      <c r="AL3" s="42" t="s">
        <v>37</v>
      </c>
      <c r="AM3" s="15" t="s">
        <v>38</v>
      </c>
      <c r="AN3" s="60" t="s">
        <v>39</v>
      </c>
      <c r="AO3" s="15"/>
      <c r="AP3" s="60" t="s">
        <v>40</v>
      </c>
      <c r="AQ3" s="59" t="s">
        <v>251</v>
      </c>
    </row>
    <row r="4" spans="1:43" s="9" customFormat="1" ht="15" customHeight="1">
      <c r="A4" s="11" t="s">
        <v>248</v>
      </c>
      <c r="B4" s="58" t="s">
        <v>41</v>
      </c>
      <c r="C4" s="19"/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2"/>
      <c r="J4" s="11"/>
      <c r="K4" s="11">
        <v>1</v>
      </c>
      <c r="L4" s="17"/>
      <c r="M4" s="11"/>
      <c r="N4" s="11"/>
      <c r="O4" s="17"/>
      <c r="P4" s="11"/>
      <c r="Q4" s="11"/>
      <c r="R4" s="11"/>
      <c r="S4" s="17"/>
      <c r="T4" s="17"/>
      <c r="U4" s="11"/>
      <c r="V4" s="13"/>
      <c r="W4" s="11"/>
      <c r="X4" s="11">
        <v>1</v>
      </c>
      <c r="Y4" s="11"/>
      <c r="Z4" s="11"/>
      <c r="AA4" s="12"/>
      <c r="AB4" s="11"/>
      <c r="AC4" s="11"/>
      <c r="AD4" s="11"/>
      <c r="AE4" s="11"/>
      <c r="AF4" s="11"/>
      <c r="AG4" s="12"/>
      <c r="AH4" s="11"/>
      <c r="AI4" s="11"/>
      <c r="AJ4" s="11"/>
      <c r="AK4" s="11"/>
      <c r="AL4" s="11"/>
      <c r="AM4" s="22">
        <f t="shared" ref="AM4:AM32" si="0">SUM(D4:AL4)</f>
        <v>7</v>
      </c>
      <c r="AN4" s="53"/>
      <c r="AO4" s="14"/>
      <c r="AP4" s="54"/>
      <c r="AQ4" s="55" t="s">
        <v>42</v>
      </c>
    </row>
    <row r="5" spans="1:43" s="9" customFormat="1" ht="14">
      <c r="A5" s="11">
        <v>1000</v>
      </c>
      <c r="B5" s="58" t="s">
        <v>43</v>
      </c>
      <c r="C5" s="19"/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2"/>
      <c r="J5" s="11"/>
      <c r="K5" s="11">
        <v>1</v>
      </c>
      <c r="L5" s="17">
        <v>1</v>
      </c>
      <c r="M5" s="11">
        <v>1</v>
      </c>
      <c r="N5" s="11">
        <v>1</v>
      </c>
      <c r="O5" s="17">
        <v>1</v>
      </c>
      <c r="P5" s="11">
        <v>1</v>
      </c>
      <c r="Q5" s="11">
        <v>1</v>
      </c>
      <c r="R5" s="11">
        <v>1</v>
      </c>
      <c r="S5" s="17">
        <v>1</v>
      </c>
      <c r="T5" s="17">
        <v>1</v>
      </c>
      <c r="U5" s="11">
        <v>1</v>
      </c>
      <c r="V5" s="13"/>
      <c r="W5" s="11">
        <v>2</v>
      </c>
      <c r="X5" s="11"/>
      <c r="Y5" s="11">
        <v>1</v>
      </c>
      <c r="Z5" s="11"/>
      <c r="AA5" s="12"/>
      <c r="AB5" s="11">
        <v>1</v>
      </c>
      <c r="AC5" s="11">
        <v>1</v>
      </c>
      <c r="AD5" s="11">
        <v>1</v>
      </c>
      <c r="AE5" s="11">
        <v>1</v>
      </c>
      <c r="AF5" s="11">
        <v>1</v>
      </c>
      <c r="AG5" s="12"/>
      <c r="AH5" s="11">
        <v>1</v>
      </c>
      <c r="AI5" s="11">
        <v>1</v>
      </c>
      <c r="AJ5" s="11">
        <v>1</v>
      </c>
      <c r="AK5" s="11">
        <v>1</v>
      </c>
      <c r="AL5" s="11"/>
      <c r="AM5" s="22">
        <f t="shared" si="0"/>
        <v>28</v>
      </c>
      <c r="AN5" s="54" t="s">
        <v>44</v>
      </c>
      <c r="AO5" s="14"/>
      <c r="AP5" s="54" t="s">
        <v>45</v>
      </c>
      <c r="AQ5" s="55" t="s">
        <v>46</v>
      </c>
    </row>
    <row r="6" spans="1:43" s="9" customFormat="1" ht="14">
      <c r="A6" s="11">
        <v>1100</v>
      </c>
      <c r="B6" s="58" t="s">
        <v>47</v>
      </c>
      <c r="C6" s="19"/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2"/>
      <c r="J6" s="17"/>
      <c r="K6" s="17">
        <v>1</v>
      </c>
      <c r="L6" s="17"/>
      <c r="M6" s="17"/>
      <c r="N6" s="17">
        <v>1</v>
      </c>
      <c r="O6" s="17">
        <v>1</v>
      </c>
      <c r="P6" s="17"/>
      <c r="Q6" s="17">
        <v>1</v>
      </c>
      <c r="R6" s="17"/>
      <c r="S6" s="17">
        <v>1</v>
      </c>
      <c r="T6" s="17">
        <v>1</v>
      </c>
      <c r="U6" s="17">
        <v>1</v>
      </c>
      <c r="V6" s="13"/>
      <c r="W6" s="11">
        <v>1</v>
      </c>
      <c r="X6" s="11"/>
      <c r="Y6" s="11">
        <v>1</v>
      </c>
      <c r="Z6" s="11"/>
      <c r="AA6" s="12"/>
      <c r="AB6" s="11">
        <v>1</v>
      </c>
      <c r="AC6" s="11"/>
      <c r="AD6" s="11">
        <v>1</v>
      </c>
      <c r="AE6" s="11"/>
      <c r="AF6" s="11"/>
      <c r="AG6" s="12"/>
      <c r="AH6" s="11"/>
      <c r="AI6" s="11"/>
      <c r="AJ6" s="11">
        <v>1</v>
      </c>
      <c r="AK6" s="11"/>
      <c r="AL6" s="11"/>
      <c r="AM6" s="22">
        <f t="shared" si="0"/>
        <v>17</v>
      </c>
      <c r="AN6" s="54" t="s">
        <v>244</v>
      </c>
      <c r="AO6" s="14"/>
      <c r="AP6" s="54" t="s">
        <v>45</v>
      </c>
      <c r="AQ6" s="55" t="s">
        <v>91</v>
      </c>
    </row>
    <row r="7" spans="1:43" s="9" customFormat="1" ht="14">
      <c r="A7" s="11">
        <v>1300</v>
      </c>
      <c r="B7" s="58" t="s">
        <v>48</v>
      </c>
      <c r="C7" s="19"/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2"/>
      <c r="J7" s="17"/>
      <c r="K7" s="17">
        <v>1</v>
      </c>
      <c r="L7" s="17"/>
      <c r="M7" s="17"/>
      <c r="N7" s="17">
        <v>1</v>
      </c>
      <c r="O7" s="17">
        <v>1</v>
      </c>
      <c r="P7" s="17"/>
      <c r="Q7" s="17">
        <v>1</v>
      </c>
      <c r="R7" s="17">
        <v>1</v>
      </c>
      <c r="S7" s="17">
        <v>1</v>
      </c>
      <c r="T7" s="17"/>
      <c r="U7" s="17">
        <v>1</v>
      </c>
      <c r="V7" s="13"/>
      <c r="W7" s="11">
        <v>1</v>
      </c>
      <c r="X7" s="11"/>
      <c r="Y7" s="11"/>
      <c r="Z7" s="11">
        <v>1</v>
      </c>
      <c r="AA7" s="12"/>
      <c r="AB7" s="11">
        <v>1</v>
      </c>
      <c r="AC7" s="11"/>
      <c r="AD7" s="11"/>
      <c r="AE7" s="11"/>
      <c r="AF7" s="11"/>
      <c r="AG7" s="12"/>
      <c r="AH7" s="11">
        <v>1</v>
      </c>
      <c r="AI7" s="11"/>
      <c r="AJ7" s="11"/>
      <c r="AK7" s="11"/>
      <c r="AL7" s="11"/>
      <c r="AM7" s="22">
        <f t="shared" si="0"/>
        <v>16</v>
      </c>
      <c r="AN7" s="54" t="s">
        <v>245</v>
      </c>
      <c r="AO7" s="14"/>
      <c r="AP7" s="54" t="s">
        <v>49</v>
      </c>
      <c r="AQ7" s="55" t="s">
        <v>91</v>
      </c>
    </row>
    <row r="8" spans="1:43" s="9" customFormat="1" ht="14">
      <c r="A8" s="11">
        <v>1400</v>
      </c>
      <c r="B8" s="58" t="s">
        <v>50</v>
      </c>
      <c r="C8" s="19"/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2"/>
      <c r="J8" s="17"/>
      <c r="K8" s="17">
        <v>1</v>
      </c>
      <c r="L8" s="17">
        <v>1</v>
      </c>
      <c r="M8" s="17">
        <v>1</v>
      </c>
      <c r="N8" s="17">
        <v>1</v>
      </c>
      <c r="O8" s="17">
        <v>1</v>
      </c>
      <c r="P8" s="17">
        <v>1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3"/>
      <c r="W8" s="11">
        <v>1</v>
      </c>
      <c r="X8" s="11"/>
      <c r="Y8" s="11"/>
      <c r="Z8" s="11">
        <v>1</v>
      </c>
      <c r="AA8" s="12"/>
      <c r="AB8" s="11">
        <v>1</v>
      </c>
      <c r="AC8" s="11">
        <v>1</v>
      </c>
      <c r="AD8" s="11">
        <v>1</v>
      </c>
      <c r="AE8" s="11"/>
      <c r="AF8" s="11">
        <v>1</v>
      </c>
      <c r="AG8" s="12"/>
      <c r="AH8" s="11"/>
      <c r="AI8" s="11"/>
      <c r="AJ8" s="11">
        <v>1</v>
      </c>
      <c r="AK8" s="11">
        <v>1</v>
      </c>
      <c r="AL8" s="11">
        <v>1</v>
      </c>
      <c r="AM8" s="22">
        <f t="shared" si="0"/>
        <v>25</v>
      </c>
      <c r="AN8" s="54" t="s">
        <v>51</v>
      </c>
      <c r="AO8" s="14"/>
      <c r="AP8" s="54" t="s">
        <v>49</v>
      </c>
      <c r="AQ8" s="55" t="s">
        <v>91</v>
      </c>
    </row>
    <row r="9" spans="1:43" s="9" customFormat="1" ht="14">
      <c r="A9" s="11">
        <v>1604</v>
      </c>
      <c r="B9" s="58" t="s">
        <v>52</v>
      </c>
      <c r="C9" s="19"/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2"/>
      <c r="J9" s="17"/>
      <c r="K9" s="17">
        <v>1</v>
      </c>
      <c r="L9" s="17"/>
      <c r="M9" s="17">
        <v>1</v>
      </c>
      <c r="N9" s="17">
        <v>1</v>
      </c>
      <c r="O9" s="17">
        <v>1</v>
      </c>
      <c r="P9" s="17">
        <v>1</v>
      </c>
      <c r="Q9" s="17">
        <v>1</v>
      </c>
      <c r="R9" s="17">
        <v>1</v>
      </c>
      <c r="S9" s="17">
        <v>1</v>
      </c>
      <c r="T9" s="17">
        <v>1</v>
      </c>
      <c r="U9" s="17">
        <v>1</v>
      </c>
      <c r="V9" s="13"/>
      <c r="W9" s="11">
        <v>1</v>
      </c>
      <c r="X9" s="11"/>
      <c r="Y9" s="11"/>
      <c r="Z9" s="11"/>
      <c r="AA9" s="12"/>
      <c r="AB9" s="11"/>
      <c r="AC9" s="11"/>
      <c r="AD9" s="11">
        <v>1</v>
      </c>
      <c r="AE9" s="11"/>
      <c r="AF9" s="11"/>
      <c r="AG9" s="12"/>
      <c r="AH9" s="11"/>
      <c r="AI9" s="11">
        <v>1</v>
      </c>
      <c r="AJ9" s="11">
        <v>1</v>
      </c>
      <c r="AK9" s="11"/>
      <c r="AL9" s="11"/>
      <c r="AM9" s="22">
        <f t="shared" si="0"/>
        <v>19</v>
      </c>
      <c r="AN9" s="54" t="s">
        <v>53</v>
      </c>
      <c r="AO9" s="14"/>
      <c r="AP9" s="54"/>
      <c r="AQ9" s="55" t="s">
        <v>91</v>
      </c>
    </row>
    <row r="10" spans="1:43" s="9" customFormat="1" ht="14">
      <c r="A10" s="11">
        <v>1606</v>
      </c>
      <c r="B10" s="58" t="s">
        <v>54</v>
      </c>
      <c r="C10" s="19"/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2"/>
      <c r="J10" s="17"/>
      <c r="K10" s="17">
        <v>1</v>
      </c>
      <c r="L10" s="17"/>
      <c r="M10" s="17">
        <v>1</v>
      </c>
      <c r="N10" s="17"/>
      <c r="O10" s="17"/>
      <c r="P10" s="17"/>
      <c r="Q10" s="17"/>
      <c r="R10" s="17"/>
      <c r="S10" s="17"/>
      <c r="T10" s="17"/>
      <c r="U10" s="17"/>
      <c r="V10" s="13"/>
      <c r="W10" s="11"/>
      <c r="X10" s="11"/>
      <c r="Y10" s="11"/>
      <c r="Z10" s="11"/>
      <c r="AA10" s="12"/>
      <c r="AB10" s="11"/>
      <c r="AC10" s="11"/>
      <c r="AD10" s="11"/>
      <c r="AE10" s="11"/>
      <c r="AF10" s="11"/>
      <c r="AG10" s="12"/>
      <c r="AH10" s="11"/>
      <c r="AI10" s="11"/>
      <c r="AJ10" s="11"/>
      <c r="AK10" s="11"/>
      <c r="AL10" s="11"/>
      <c r="AM10" s="22">
        <f t="shared" si="0"/>
        <v>7</v>
      </c>
      <c r="AN10" s="56"/>
      <c r="AO10" s="14"/>
      <c r="AP10" s="56"/>
      <c r="AQ10" s="55" t="s">
        <v>42</v>
      </c>
    </row>
    <row r="11" spans="1:43" s="9" customFormat="1" ht="14">
      <c r="A11" s="11">
        <v>2000</v>
      </c>
      <c r="B11" s="58" t="s">
        <v>55</v>
      </c>
      <c r="C11" s="19"/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2"/>
      <c r="J11" s="17"/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>
        <v>1</v>
      </c>
      <c r="S11" s="17">
        <v>1</v>
      </c>
      <c r="T11" s="17">
        <v>1</v>
      </c>
      <c r="U11" s="17">
        <v>1</v>
      </c>
      <c r="V11" s="13"/>
      <c r="W11" s="11">
        <v>1</v>
      </c>
      <c r="X11" s="11"/>
      <c r="Y11" s="11">
        <v>1</v>
      </c>
      <c r="Z11" s="11">
        <v>1</v>
      </c>
      <c r="AA11" s="12"/>
      <c r="AB11" s="11">
        <v>1</v>
      </c>
      <c r="AC11" s="11"/>
      <c r="AD11" s="11"/>
      <c r="AE11" s="11">
        <v>1</v>
      </c>
      <c r="AF11" s="11">
        <v>1</v>
      </c>
      <c r="AG11" s="12"/>
      <c r="AH11" s="11">
        <v>1</v>
      </c>
      <c r="AI11" s="11">
        <v>1</v>
      </c>
      <c r="AJ11" s="11">
        <v>1</v>
      </c>
      <c r="AK11" s="11">
        <v>1</v>
      </c>
      <c r="AL11" s="11">
        <v>1</v>
      </c>
      <c r="AM11" s="22">
        <f t="shared" si="0"/>
        <v>27</v>
      </c>
      <c r="AN11" s="54" t="s">
        <v>56</v>
      </c>
      <c r="AO11" s="14"/>
      <c r="AP11" s="54" t="s">
        <v>57</v>
      </c>
      <c r="AQ11" s="55" t="s">
        <v>46</v>
      </c>
    </row>
    <row r="12" spans="1:43" s="9" customFormat="1" ht="14">
      <c r="A12" s="11">
        <v>2300</v>
      </c>
      <c r="B12" s="58" t="s">
        <v>58</v>
      </c>
      <c r="C12" s="19"/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2"/>
      <c r="J12" s="17"/>
      <c r="K12" s="17"/>
      <c r="L12" s="17"/>
      <c r="M12" s="17"/>
      <c r="N12" s="17">
        <v>1</v>
      </c>
      <c r="O12" s="17">
        <v>1</v>
      </c>
      <c r="P12" s="17">
        <v>1</v>
      </c>
      <c r="Q12" s="17"/>
      <c r="R12" s="17">
        <v>1</v>
      </c>
      <c r="S12" s="17">
        <v>1</v>
      </c>
      <c r="T12" s="17">
        <v>1</v>
      </c>
      <c r="U12" s="17">
        <v>1</v>
      </c>
      <c r="V12" s="13"/>
      <c r="W12" s="11">
        <v>1</v>
      </c>
      <c r="X12" s="11">
        <v>1</v>
      </c>
      <c r="Y12" s="11"/>
      <c r="Z12" s="11">
        <v>1</v>
      </c>
      <c r="AA12" s="12"/>
      <c r="AB12" s="11">
        <v>1</v>
      </c>
      <c r="AC12" s="11"/>
      <c r="AD12" s="11"/>
      <c r="AE12" s="11"/>
      <c r="AF12" s="11">
        <v>1</v>
      </c>
      <c r="AG12" s="12"/>
      <c r="AH12" s="11">
        <v>1</v>
      </c>
      <c r="AI12" s="11">
        <v>1</v>
      </c>
      <c r="AJ12" s="11">
        <v>1</v>
      </c>
      <c r="AK12" s="11">
        <v>1</v>
      </c>
      <c r="AL12" s="11"/>
      <c r="AM12" s="22">
        <f t="shared" si="0"/>
        <v>21</v>
      </c>
      <c r="AN12" s="54" t="s">
        <v>56</v>
      </c>
      <c r="AO12" s="14"/>
      <c r="AP12" s="54" t="s">
        <v>59</v>
      </c>
      <c r="AQ12" s="55" t="s">
        <v>46</v>
      </c>
    </row>
    <row r="13" spans="1:43" s="9" customFormat="1" ht="14">
      <c r="A13" s="11">
        <v>2506</v>
      </c>
      <c r="B13" s="58" t="s">
        <v>60</v>
      </c>
      <c r="C13" s="19"/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2"/>
      <c r="J13" s="17"/>
      <c r="K13" s="17"/>
      <c r="L13" s="17"/>
      <c r="M13" s="17"/>
      <c r="N13" s="17"/>
      <c r="O13" s="17">
        <v>1</v>
      </c>
      <c r="P13" s="17"/>
      <c r="Q13" s="17">
        <v>1</v>
      </c>
      <c r="R13" s="17"/>
      <c r="S13" s="17"/>
      <c r="T13" s="17"/>
      <c r="U13" s="17">
        <v>1</v>
      </c>
      <c r="V13" s="13"/>
      <c r="W13" s="11">
        <v>1</v>
      </c>
      <c r="X13" s="11"/>
      <c r="Y13" s="11"/>
      <c r="Z13" s="11"/>
      <c r="AA13" s="12"/>
      <c r="AB13" s="11">
        <v>1</v>
      </c>
      <c r="AC13" s="11"/>
      <c r="AD13" s="11">
        <v>1</v>
      </c>
      <c r="AE13" s="11"/>
      <c r="AF13" s="11"/>
      <c r="AG13" s="12"/>
      <c r="AH13" s="11"/>
      <c r="AI13" s="11"/>
      <c r="AJ13" s="11">
        <v>1</v>
      </c>
      <c r="AK13" s="11"/>
      <c r="AL13" s="11"/>
      <c r="AM13" s="22">
        <f>SUM(D13:AL13)</f>
        <v>12</v>
      </c>
      <c r="AN13" s="54" t="s">
        <v>61</v>
      </c>
      <c r="AO13" s="14"/>
      <c r="AP13" s="54" t="s">
        <v>62</v>
      </c>
      <c r="AQ13" s="55" t="s">
        <v>46</v>
      </c>
    </row>
    <row r="14" spans="1:43" s="9" customFormat="1" ht="14">
      <c r="A14" s="11">
        <v>2510</v>
      </c>
      <c r="B14" s="58" t="s">
        <v>63</v>
      </c>
      <c r="C14" s="19"/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2"/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>
        <v>1</v>
      </c>
      <c r="T14" s="17">
        <v>1</v>
      </c>
      <c r="U14" s="17">
        <v>1</v>
      </c>
      <c r="V14" s="13"/>
      <c r="W14" s="11">
        <v>1</v>
      </c>
      <c r="X14" s="11"/>
      <c r="Y14" s="11">
        <v>1</v>
      </c>
      <c r="Z14" s="11">
        <v>1</v>
      </c>
      <c r="AA14" s="12"/>
      <c r="AB14" s="11">
        <v>2</v>
      </c>
      <c r="AC14" s="11">
        <v>1</v>
      </c>
      <c r="AD14" s="11">
        <v>1</v>
      </c>
      <c r="AE14" s="11">
        <v>1</v>
      </c>
      <c r="AF14" s="11">
        <v>1</v>
      </c>
      <c r="AG14" s="12"/>
      <c r="AH14" s="11">
        <v>1</v>
      </c>
      <c r="AI14" s="11">
        <v>1</v>
      </c>
      <c r="AJ14" s="11">
        <v>1</v>
      </c>
      <c r="AK14" s="11">
        <v>1</v>
      </c>
      <c r="AL14" s="11">
        <v>1</v>
      </c>
      <c r="AM14" s="22">
        <f t="shared" si="0"/>
        <v>31</v>
      </c>
      <c r="AN14" s="54" t="s">
        <v>61</v>
      </c>
      <c r="AO14" s="14"/>
      <c r="AP14" s="54" t="s">
        <v>64</v>
      </c>
      <c r="AQ14" s="55" t="s">
        <v>46</v>
      </c>
    </row>
    <row r="15" spans="1:43" s="9" customFormat="1" ht="14">
      <c r="A15" s="11">
        <v>3000</v>
      </c>
      <c r="B15" s="58" t="s">
        <v>65</v>
      </c>
      <c r="C15" s="19"/>
      <c r="D15" s="11">
        <v>1</v>
      </c>
      <c r="E15" s="11">
        <v>1</v>
      </c>
      <c r="F15" s="11">
        <v>1</v>
      </c>
      <c r="G15" s="11">
        <v>1</v>
      </c>
      <c r="H15" s="11">
        <v>1</v>
      </c>
      <c r="I15" s="12"/>
      <c r="J15" s="17"/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>
        <v>1</v>
      </c>
      <c r="R15" s="17">
        <v>1</v>
      </c>
      <c r="S15" s="17">
        <v>1</v>
      </c>
      <c r="T15" s="17">
        <v>1</v>
      </c>
      <c r="U15" s="17">
        <v>1</v>
      </c>
      <c r="V15" s="13"/>
      <c r="W15" s="11">
        <v>1</v>
      </c>
      <c r="X15" s="11">
        <v>1</v>
      </c>
      <c r="Y15" s="11">
        <v>1</v>
      </c>
      <c r="Z15" s="11"/>
      <c r="AA15" s="12"/>
      <c r="AB15" s="11">
        <v>1</v>
      </c>
      <c r="AC15" s="11"/>
      <c r="AD15" s="11">
        <v>1</v>
      </c>
      <c r="AE15" s="11"/>
      <c r="AF15" s="11">
        <v>1</v>
      </c>
      <c r="AG15" s="12"/>
      <c r="AH15" s="11"/>
      <c r="AI15" s="11">
        <v>1</v>
      </c>
      <c r="AJ15" s="11">
        <v>1</v>
      </c>
      <c r="AK15" s="11"/>
      <c r="AL15" s="11"/>
      <c r="AM15" s="22">
        <f t="shared" si="0"/>
        <v>24</v>
      </c>
      <c r="AN15" s="54" t="s">
        <v>66</v>
      </c>
      <c r="AO15" s="14"/>
      <c r="AP15" s="54" t="s">
        <v>67</v>
      </c>
      <c r="AQ15" s="55" t="s">
        <v>46</v>
      </c>
    </row>
    <row r="16" spans="1:43" s="9" customFormat="1" ht="14">
      <c r="A16" s="11">
        <v>3506</v>
      </c>
      <c r="B16" s="58" t="s">
        <v>68</v>
      </c>
      <c r="C16" s="19"/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2"/>
      <c r="J16" s="17"/>
      <c r="K16" s="17">
        <v>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3"/>
      <c r="W16" s="11"/>
      <c r="X16" s="11"/>
      <c r="Y16" s="11"/>
      <c r="Z16" s="11"/>
      <c r="AA16" s="12"/>
      <c r="AB16" s="11">
        <v>1</v>
      </c>
      <c r="AC16" s="11"/>
      <c r="AD16" s="11"/>
      <c r="AE16" s="11"/>
      <c r="AF16" s="11"/>
      <c r="AG16" s="12"/>
      <c r="AH16" s="11"/>
      <c r="AI16" s="11"/>
      <c r="AJ16" s="11"/>
      <c r="AK16" s="11"/>
      <c r="AL16" s="11"/>
      <c r="AM16" s="22">
        <f t="shared" si="0"/>
        <v>7</v>
      </c>
      <c r="AN16" s="56"/>
      <c r="AO16" s="14"/>
      <c r="AP16" s="54" t="s">
        <v>69</v>
      </c>
      <c r="AQ16" s="55" t="s">
        <v>42</v>
      </c>
    </row>
    <row r="17" spans="1:43" s="9" customFormat="1" ht="14">
      <c r="A17" s="11">
        <v>3511</v>
      </c>
      <c r="B17" s="58" t="s">
        <v>70</v>
      </c>
      <c r="C17" s="19"/>
      <c r="D17" s="11">
        <v>1</v>
      </c>
      <c r="E17" s="11">
        <v>1</v>
      </c>
      <c r="F17" s="11">
        <v>1</v>
      </c>
      <c r="G17" s="11">
        <v>1</v>
      </c>
      <c r="H17" s="11">
        <v>1</v>
      </c>
      <c r="I17" s="12"/>
      <c r="J17" s="17"/>
      <c r="K17" s="17"/>
      <c r="L17" s="17">
        <v>1</v>
      </c>
      <c r="M17" s="17">
        <v>1</v>
      </c>
      <c r="N17" s="17">
        <v>1</v>
      </c>
      <c r="O17" s="17">
        <v>1</v>
      </c>
      <c r="P17" s="17">
        <v>1</v>
      </c>
      <c r="Q17" s="17">
        <v>1</v>
      </c>
      <c r="R17" s="17"/>
      <c r="S17" s="17"/>
      <c r="T17" s="17"/>
      <c r="U17" s="17"/>
      <c r="V17" s="13"/>
      <c r="W17" s="11">
        <v>1</v>
      </c>
      <c r="X17" s="11">
        <v>1</v>
      </c>
      <c r="Y17" s="11"/>
      <c r="Z17" s="11">
        <v>1</v>
      </c>
      <c r="AA17" s="12"/>
      <c r="AB17" s="11">
        <v>2</v>
      </c>
      <c r="AC17" s="11"/>
      <c r="AD17" s="11">
        <v>1</v>
      </c>
      <c r="AE17" s="11">
        <v>1</v>
      </c>
      <c r="AF17" s="11"/>
      <c r="AG17" s="12"/>
      <c r="AH17" s="11"/>
      <c r="AI17" s="11">
        <v>1</v>
      </c>
      <c r="AJ17" s="11">
        <v>1</v>
      </c>
      <c r="AK17" s="11"/>
      <c r="AL17" s="11">
        <v>1</v>
      </c>
      <c r="AM17" s="22">
        <f t="shared" si="0"/>
        <v>21</v>
      </c>
      <c r="AN17" s="53" t="s">
        <v>71</v>
      </c>
      <c r="AO17" s="14"/>
      <c r="AP17" s="54" t="s">
        <v>72</v>
      </c>
      <c r="AQ17" s="55" t="s">
        <v>46</v>
      </c>
    </row>
    <row r="18" spans="1:43" s="9" customFormat="1" ht="14">
      <c r="A18" s="11">
        <v>3609</v>
      </c>
      <c r="B18" s="58" t="s">
        <v>73</v>
      </c>
      <c r="C18" s="19"/>
      <c r="D18" s="11">
        <v>1</v>
      </c>
      <c r="E18" s="11">
        <v>1</v>
      </c>
      <c r="F18" s="11">
        <v>1</v>
      </c>
      <c r="G18" s="11">
        <v>1</v>
      </c>
      <c r="H18" s="11">
        <v>1</v>
      </c>
      <c r="I18" s="12"/>
      <c r="J18" s="17"/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/>
      <c r="R18" s="17"/>
      <c r="S18" s="17"/>
      <c r="T18" s="17">
        <v>1</v>
      </c>
      <c r="U18" s="17">
        <v>1</v>
      </c>
      <c r="V18" s="13"/>
      <c r="W18" s="11">
        <v>2</v>
      </c>
      <c r="X18" s="11">
        <v>1</v>
      </c>
      <c r="Y18" s="11"/>
      <c r="Z18" s="11"/>
      <c r="AA18" s="12"/>
      <c r="AB18" s="11">
        <v>2</v>
      </c>
      <c r="AC18" s="11"/>
      <c r="AD18" s="11">
        <v>1</v>
      </c>
      <c r="AE18" s="11"/>
      <c r="AF18" s="11">
        <v>1</v>
      </c>
      <c r="AG18" s="12"/>
      <c r="AH18" s="11"/>
      <c r="AI18" s="11">
        <v>1</v>
      </c>
      <c r="AJ18" s="11">
        <v>1</v>
      </c>
      <c r="AK18" s="11"/>
      <c r="AL18" s="11"/>
      <c r="AM18" s="22">
        <f t="shared" si="0"/>
        <v>22</v>
      </c>
      <c r="AN18" s="54" t="s">
        <v>74</v>
      </c>
      <c r="AO18" s="14"/>
      <c r="AP18" s="54" t="s">
        <v>75</v>
      </c>
      <c r="AQ18" s="55" t="s">
        <v>46</v>
      </c>
    </row>
    <row r="19" spans="1:43" s="9" customFormat="1" ht="14">
      <c r="A19" s="11">
        <v>3709</v>
      </c>
      <c r="B19" s="58" t="s">
        <v>76</v>
      </c>
      <c r="C19" s="19"/>
      <c r="D19" s="11">
        <v>1</v>
      </c>
      <c r="E19" s="11">
        <v>1</v>
      </c>
      <c r="F19" s="11">
        <v>1</v>
      </c>
      <c r="G19" s="11">
        <v>1</v>
      </c>
      <c r="H19" s="11">
        <v>1</v>
      </c>
      <c r="I19" s="12"/>
      <c r="J19" s="17"/>
      <c r="K19" s="17">
        <v>1</v>
      </c>
      <c r="L19" s="17"/>
      <c r="M19" s="17"/>
      <c r="N19" s="17"/>
      <c r="O19" s="17"/>
      <c r="P19" s="17"/>
      <c r="Q19" s="17">
        <v>1</v>
      </c>
      <c r="R19" s="17"/>
      <c r="S19" s="17">
        <v>1</v>
      </c>
      <c r="T19" s="17"/>
      <c r="U19" s="17">
        <v>1</v>
      </c>
      <c r="V19" s="13"/>
      <c r="W19" s="11">
        <v>1</v>
      </c>
      <c r="X19" s="11">
        <v>1</v>
      </c>
      <c r="Y19" s="11"/>
      <c r="Z19" s="11"/>
      <c r="AA19" s="12"/>
      <c r="AB19" s="11">
        <v>1</v>
      </c>
      <c r="AC19" s="11"/>
      <c r="AD19" s="11"/>
      <c r="AE19" s="11"/>
      <c r="AF19" s="11"/>
      <c r="AG19" s="12"/>
      <c r="AH19" s="11"/>
      <c r="AI19" s="11"/>
      <c r="AJ19" s="11"/>
      <c r="AK19" s="11"/>
      <c r="AL19" s="11">
        <v>1</v>
      </c>
      <c r="AM19" s="22">
        <f t="shared" si="0"/>
        <v>13</v>
      </c>
      <c r="AN19" s="54" t="s">
        <v>71</v>
      </c>
      <c r="AO19" s="14"/>
      <c r="AP19" s="54" t="s">
        <v>79</v>
      </c>
      <c r="AQ19" s="55" t="s">
        <v>91</v>
      </c>
    </row>
    <row r="20" spans="1:43" s="9" customFormat="1" ht="14">
      <c r="A20" s="11">
        <v>3713</v>
      </c>
      <c r="B20" s="58" t="s">
        <v>77</v>
      </c>
      <c r="C20" s="19"/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2"/>
      <c r="J20" s="17"/>
      <c r="K20" s="17">
        <v>1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3"/>
      <c r="W20" s="11"/>
      <c r="X20" s="11"/>
      <c r="Y20" s="11"/>
      <c r="Z20" s="11"/>
      <c r="AA20" s="12"/>
      <c r="AB20" s="11"/>
      <c r="AC20" s="11"/>
      <c r="AD20" s="11"/>
      <c r="AE20" s="11"/>
      <c r="AF20" s="11"/>
      <c r="AG20" s="12"/>
      <c r="AH20" s="11"/>
      <c r="AI20" s="11"/>
      <c r="AJ20" s="11"/>
      <c r="AK20" s="11"/>
      <c r="AL20" s="11"/>
      <c r="AM20" s="22">
        <f>SUM(D20:AL20)</f>
        <v>6</v>
      </c>
      <c r="AN20" s="56"/>
      <c r="AO20" s="14"/>
      <c r="AP20" s="56"/>
      <c r="AQ20" s="55" t="s">
        <v>42</v>
      </c>
    </row>
    <row r="21" spans="1:43" s="9" customFormat="1" ht="14">
      <c r="A21" s="11">
        <v>3714</v>
      </c>
      <c r="B21" s="58" t="s">
        <v>78</v>
      </c>
      <c r="C21" s="19"/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2"/>
      <c r="J21" s="17"/>
      <c r="K21" s="17"/>
      <c r="L21" s="11"/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7"/>
      <c r="T21" s="17"/>
      <c r="U21" s="11">
        <v>1</v>
      </c>
      <c r="V21" s="13"/>
      <c r="W21" s="11">
        <v>1</v>
      </c>
      <c r="X21" s="11">
        <v>1</v>
      </c>
      <c r="Y21" s="11">
        <v>1</v>
      </c>
      <c r="Z21" s="11"/>
      <c r="AA21" s="12"/>
      <c r="AB21" s="11">
        <v>1</v>
      </c>
      <c r="AC21" s="11"/>
      <c r="AD21" s="11"/>
      <c r="AE21" s="11"/>
      <c r="AF21" s="11"/>
      <c r="AG21" s="12"/>
      <c r="AH21" s="11">
        <v>1</v>
      </c>
      <c r="AI21" s="11">
        <v>1</v>
      </c>
      <c r="AJ21" s="11">
        <v>1</v>
      </c>
      <c r="AK21" s="11"/>
      <c r="AL21" s="11"/>
      <c r="AM21" s="22">
        <f>SUM(D21:AL21)</f>
        <v>19</v>
      </c>
      <c r="AN21" s="54" t="s">
        <v>71</v>
      </c>
      <c r="AO21" s="14"/>
      <c r="AP21" s="54" t="s">
        <v>79</v>
      </c>
      <c r="AQ21" s="55" t="s">
        <v>46</v>
      </c>
    </row>
    <row r="22" spans="1:43" s="9" customFormat="1" ht="14">
      <c r="A22" s="11">
        <v>3716</v>
      </c>
      <c r="B22" s="58" t="s">
        <v>80</v>
      </c>
      <c r="C22" s="19"/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2"/>
      <c r="J22" s="17"/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3"/>
      <c r="W22" s="11">
        <v>1</v>
      </c>
      <c r="X22" s="11">
        <v>1</v>
      </c>
      <c r="Y22" s="11">
        <v>1</v>
      </c>
      <c r="Z22" s="11"/>
      <c r="AA22" s="12"/>
      <c r="AB22" s="11">
        <v>1</v>
      </c>
      <c r="AC22" s="11"/>
      <c r="AD22" s="11"/>
      <c r="AE22" s="11"/>
      <c r="AF22" s="11">
        <v>1</v>
      </c>
      <c r="AG22" s="12"/>
      <c r="AH22" s="11">
        <v>1</v>
      </c>
      <c r="AI22" s="11">
        <v>1</v>
      </c>
      <c r="AJ22" s="11">
        <v>1</v>
      </c>
      <c r="AK22" s="11"/>
      <c r="AL22" s="11">
        <v>1</v>
      </c>
      <c r="AM22" s="22">
        <f t="shared" si="0"/>
        <v>25</v>
      </c>
      <c r="AN22" s="54" t="s">
        <v>71</v>
      </c>
      <c r="AO22" s="14"/>
      <c r="AP22" s="54" t="s">
        <v>79</v>
      </c>
      <c r="AQ22" s="55" t="s">
        <v>91</v>
      </c>
    </row>
    <row r="23" spans="1:43" s="9" customFormat="1" ht="14">
      <c r="A23" s="11">
        <v>3811</v>
      </c>
      <c r="B23" s="58" t="s">
        <v>81</v>
      </c>
      <c r="C23" s="19"/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2"/>
      <c r="J23" s="17"/>
      <c r="K23" s="17"/>
      <c r="L23" s="17"/>
      <c r="M23" s="17"/>
      <c r="N23" s="17"/>
      <c r="O23" s="17">
        <v>1</v>
      </c>
      <c r="P23" s="17"/>
      <c r="Q23" s="17"/>
      <c r="R23" s="17"/>
      <c r="S23" s="17">
        <v>1</v>
      </c>
      <c r="T23" s="17"/>
      <c r="U23" s="17"/>
      <c r="V23" s="13"/>
      <c r="W23" s="11">
        <v>1</v>
      </c>
      <c r="X23" s="11">
        <v>1</v>
      </c>
      <c r="Y23" s="11"/>
      <c r="Z23" s="11"/>
      <c r="AA23" s="12"/>
      <c r="AB23" s="11">
        <v>1</v>
      </c>
      <c r="AC23" s="11"/>
      <c r="AD23" s="11"/>
      <c r="AE23" s="11"/>
      <c r="AF23" s="11"/>
      <c r="AG23" s="12"/>
      <c r="AH23" s="11"/>
      <c r="AI23" s="11"/>
      <c r="AJ23" s="11">
        <v>1</v>
      </c>
      <c r="AK23" s="11"/>
      <c r="AL23" s="11">
        <v>1</v>
      </c>
      <c r="AM23" s="22">
        <f t="shared" si="0"/>
        <v>12</v>
      </c>
      <c r="AN23" s="54" t="s">
        <v>71</v>
      </c>
      <c r="AO23" s="14"/>
      <c r="AP23" s="54" t="s">
        <v>82</v>
      </c>
      <c r="AQ23" s="55" t="s">
        <v>46</v>
      </c>
    </row>
    <row r="24" spans="1:43" s="9" customFormat="1" ht="14">
      <c r="A24" s="11">
        <v>4100</v>
      </c>
      <c r="B24" s="58" t="s">
        <v>83</v>
      </c>
      <c r="C24" s="19"/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2"/>
      <c r="J24" s="17"/>
      <c r="K24" s="17"/>
      <c r="L24" s="17"/>
      <c r="M24" s="17">
        <v>1</v>
      </c>
      <c r="N24" s="17">
        <v>1</v>
      </c>
      <c r="O24" s="17">
        <v>1</v>
      </c>
      <c r="P24" s="17"/>
      <c r="Q24" s="17"/>
      <c r="R24" s="17"/>
      <c r="S24" s="17"/>
      <c r="T24" s="17"/>
      <c r="U24" s="17">
        <v>1</v>
      </c>
      <c r="V24" s="13"/>
      <c r="W24" s="11">
        <v>1</v>
      </c>
      <c r="X24" s="11">
        <v>1</v>
      </c>
      <c r="Y24" s="11"/>
      <c r="Z24" s="11"/>
      <c r="AA24" s="12"/>
      <c r="AB24" s="11">
        <v>2</v>
      </c>
      <c r="AC24" s="11"/>
      <c r="AD24" s="11"/>
      <c r="AE24" s="11"/>
      <c r="AF24" s="11"/>
      <c r="AG24" s="12"/>
      <c r="AH24" s="11"/>
      <c r="AI24" s="11">
        <v>1</v>
      </c>
      <c r="AJ24" s="11"/>
      <c r="AK24" s="11"/>
      <c r="AL24" s="11">
        <v>1</v>
      </c>
      <c r="AM24" s="22">
        <f t="shared" si="0"/>
        <v>15</v>
      </c>
      <c r="AN24" s="54" t="s">
        <v>84</v>
      </c>
      <c r="AO24" s="14"/>
      <c r="AP24" s="54" t="s">
        <v>85</v>
      </c>
      <c r="AQ24" s="55" t="s">
        <v>42</v>
      </c>
    </row>
    <row r="25" spans="1:43" s="9" customFormat="1" ht="14">
      <c r="A25" s="11">
        <v>4200</v>
      </c>
      <c r="B25" s="58" t="s">
        <v>86</v>
      </c>
      <c r="C25" s="19"/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2"/>
      <c r="J25" s="17"/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/>
      <c r="S25" s="17">
        <v>1</v>
      </c>
      <c r="T25" s="17"/>
      <c r="U25" s="17">
        <v>1</v>
      </c>
      <c r="V25" s="13"/>
      <c r="W25" s="11">
        <v>1</v>
      </c>
      <c r="X25" s="11">
        <v>1</v>
      </c>
      <c r="Y25" s="11"/>
      <c r="Z25" s="11">
        <v>1</v>
      </c>
      <c r="AA25" s="12"/>
      <c r="AB25" s="11">
        <v>2</v>
      </c>
      <c r="AC25" s="11">
        <v>1</v>
      </c>
      <c r="AD25" s="11"/>
      <c r="AE25" s="11"/>
      <c r="AF25" s="11"/>
      <c r="AG25" s="12"/>
      <c r="AH25" s="11"/>
      <c r="AI25" s="11">
        <v>1</v>
      </c>
      <c r="AJ25" s="11">
        <v>1</v>
      </c>
      <c r="AK25" s="11">
        <v>1</v>
      </c>
      <c r="AL25" s="11"/>
      <c r="AM25" s="22">
        <f t="shared" si="0"/>
        <v>23</v>
      </c>
      <c r="AN25" s="54" t="s">
        <v>71</v>
      </c>
      <c r="AO25" s="14"/>
      <c r="AP25" s="54" t="s">
        <v>87</v>
      </c>
      <c r="AQ25" s="55" t="s">
        <v>46</v>
      </c>
    </row>
    <row r="26" spans="1:43" s="9" customFormat="1" ht="14">
      <c r="A26" s="11">
        <v>4502</v>
      </c>
      <c r="B26" s="58" t="s">
        <v>88</v>
      </c>
      <c r="C26" s="19"/>
      <c r="D26" s="11">
        <v>1</v>
      </c>
      <c r="E26" s="11">
        <v>1</v>
      </c>
      <c r="F26" s="11">
        <v>1</v>
      </c>
      <c r="G26" s="11">
        <v>1</v>
      </c>
      <c r="H26" s="11">
        <v>1</v>
      </c>
      <c r="I26" s="12"/>
      <c r="J26" s="17"/>
      <c r="K26" s="17"/>
      <c r="L26" s="17"/>
      <c r="M26" s="17"/>
      <c r="N26" s="17">
        <v>1</v>
      </c>
      <c r="O26" s="17">
        <v>1</v>
      </c>
      <c r="P26" s="17">
        <v>1</v>
      </c>
      <c r="Q26" s="17"/>
      <c r="R26" s="17"/>
      <c r="S26" s="17"/>
      <c r="T26" s="17"/>
      <c r="U26" s="17">
        <v>1</v>
      </c>
      <c r="V26" s="13"/>
      <c r="W26" s="11">
        <v>1</v>
      </c>
      <c r="X26" s="11"/>
      <c r="Y26" s="11">
        <v>1</v>
      </c>
      <c r="Z26" s="11"/>
      <c r="AA26" s="12"/>
      <c r="AB26" s="11">
        <v>1</v>
      </c>
      <c r="AC26" s="11"/>
      <c r="AD26" s="11"/>
      <c r="AE26" s="11"/>
      <c r="AF26" s="11"/>
      <c r="AG26" s="12"/>
      <c r="AH26" s="11">
        <v>1</v>
      </c>
      <c r="AI26" s="11"/>
      <c r="AJ26" s="11"/>
      <c r="AK26" s="11"/>
      <c r="AL26" s="11"/>
      <c r="AM26" s="22">
        <f t="shared" si="0"/>
        <v>13</v>
      </c>
      <c r="AN26" s="54" t="s">
        <v>71</v>
      </c>
      <c r="AO26" s="14"/>
      <c r="AP26" s="54" t="s">
        <v>89</v>
      </c>
      <c r="AQ26" s="55" t="s">
        <v>46</v>
      </c>
    </row>
    <row r="27" spans="1:43" s="9" customFormat="1" ht="14">
      <c r="A27" s="11">
        <v>4604</v>
      </c>
      <c r="B27" s="58" t="s">
        <v>90</v>
      </c>
      <c r="C27" s="19"/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2"/>
      <c r="J27" s="17"/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v>1</v>
      </c>
      <c r="S27" s="17">
        <v>1</v>
      </c>
      <c r="T27" s="17">
        <v>1</v>
      </c>
      <c r="U27" s="17">
        <v>1</v>
      </c>
      <c r="V27" s="13"/>
      <c r="W27" s="11">
        <v>1</v>
      </c>
      <c r="X27" s="11">
        <v>1</v>
      </c>
      <c r="Y27" s="11">
        <v>1</v>
      </c>
      <c r="Z27" s="11">
        <v>1</v>
      </c>
      <c r="AA27" s="12"/>
      <c r="AB27" s="11">
        <v>1</v>
      </c>
      <c r="AC27" s="11">
        <v>1</v>
      </c>
      <c r="AD27" s="11">
        <v>1</v>
      </c>
      <c r="AE27" s="11">
        <v>1</v>
      </c>
      <c r="AF27" s="11">
        <v>1</v>
      </c>
      <c r="AG27" s="12"/>
      <c r="AH27" s="11">
        <v>1</v>
      </c>
      <c r="AI27" s="11">
        <v>1</v>
      </c>
      <c r="AJ27" s="11">
        <v>1</v>
      </c>
      <c r="AK27" s="11">
        <v>1</v>
      </c>
      <c r="AL27" s="11">
        <v>1</v>
      </c>
      <c r="AM27" s="22">
        <f t="shared" si="0"/>
        <v>30</v>
      </c>
      <c r="AN27" s="54" t="s">
        <v>71</v>
      </c>
      <c r="AO27" s="14"/>
      <c r="AP27" s="54" t="s">
        <v>89</v>
      </c>
      <c r="AQ27" s="55" t="s">
        <v>91</v>
      </c>
    </row>
    <row r="28" spans="1:43" s="9" customFormat="1" ht="14">
      <c r="A28" s="11">
        <v>4607</v>
      </c>
      <c r="B28" s="58" t="s">
        <v>92</v>
      </c>
      <c r="C28" s="19"/>
      <c r="D28" s="11">
        <v>1</v>
      </c>
      <c r="E28" s="11">
        <v>1</v>
      </c>
      <c r="F28" s="11">
        <v>1</v>
      </c>
      <c r="G28" s="11">
        <v>1</v>
      </c>
      <c r="H28" s="11">
        <v>1</v>
      </c>
      <c r="I28" s="12"/>
      <c r="J28" s="17"/>
      <c r="K28" s="17">
        <v>1</v>
      </c>
      <c r="L28" s="17"/>
      <c r="M28" s="17"/>
      <c r="N28" s="17">
        <v>1</v>
      </c>
      <c r="O28" s="17">
        <v>1</v>
      </c>
      <c r="P28" s="17">
        <v>1</v>
      </c>
      <c r="Q28" s="17">
        <v>1</v>
      </c>
      <c r="R28" s="17"/>
      <c r="S28" s="17">
        <v>1</v>
      </c>
      <c r="T28" s="17">
        <v>1</v>
      </c>
      <c r="U28" s="17">
        <v>1</v>
      </c>
      <c r="V28" s="13"/>
      <c r="W28" s="11">
        <v>1</v>
      </c>
      <c r="X28" s="11">
        <v>1</v>
      </c>
      <c r="Y28" s="11"/>
      <c r="Z28" s="11"/>
      <c r="AA28" s="12"/>
      <c r="AB28" s="11">
        <v>1</v>
      </c>
      <c r="AC28" s="11">
        <v>1</v>
      </c>
      <c r="AD28" s="11"/>
      <c r="AE28" s="11"/>
      <c r="AF28" s="11"/>
      <c r="AG28" s="12"/>
      <c r="AH28" s="11"/>
      <c r="AI28" s="11"/>
      <c r="AJ28" s="11">
        <v>1</v>
      </c>
      <c r="AK28" s="11"/>
      <c r="AL28" s="11">
        <v>1</v>
      </c>
      <c r="AM28" s="22">
        <f t="shared" si="0"/>
        <v>19</v>
      </c>
      <c r="AN28" s="54" t="s">
        <v>71</v>
      </c>
      <c r="AO28" s="14"/>
      <c r="AP28" s="54" t="s">
        <v>89</v>
      </c>
      <c r="AQ28" s="55" t="s">
        <v>91</v>
      </c>
    </row>
    <row r="29" spans="1:43" s="9" customFormat="1" ht="14">
      <c r="A29" s="11">
        <v>4803</v>
      </c>
      <c r="B29" s="58" t="s">
        <v>93</v>
      </c>
      <c r="C29" s="19"/>
      <c r="D29" s="11">
        <v>1</v>
      </c>
      <c r="E29" s="11">
        <v>1</v>
      </c>
      <c r="F29" s="11">
        <v>1</v>
      </c>
      <c r="G29" s="11">
        <v>1</v>
      </c>
      <c r="H29" s="11">
        <v>1</v>
      </c>
      <c r="I29" s="12"/>
      <c r="J29" s="17"/>
      <c r="K29" s="17"/>
      <c r="L29" s="17"/>
      <c r="M29" s="17"/>
      <c r="N29" s="17"/>
      <c r="O29" s="17"/>
      <c r="P29" s="17"/>
      <c r="Q29" s="17"/>
      <c r="R29" s="17">
        <v>1</v>
      </c>
      <c r="S29" s="17"/>
      <c r="T29" s="17"/>
      <c r="U29" s="17"/>
      <c r="V29" s="13"/>
      <c r="W29" s="11">
        <v>1</v>
      </c>
      <c r="X29" s="11"/>
      <c r="Y29" s="11"/>
      <c r="Z29" s="11"/>
      <c r="AA29" s="12"/>
      <c r="AB29" s="11">
        <v>1</v>
      </c>
      <c r="AC29" s="11"/>
      <c r="AD29" s="11"/>
      <c r="AE29" s="11"/>
      <c r="AF29" s="11"/>
      <c r="AG29" s="12"/>
      <c r="AH29" s="11"/>
      <c r="AI29" s="11"/>
      <c r="AJ29" s="11"/>
      <c r="AK29" s="11"/>
      <c r="AL29" s="11"/>
      <c r="AM29" s="22">
        <f t="shared" si="0"/>
        <v>8</v>
      </c>
      <c r="AN29" s="54" t="s">
        <v>71</v>
      </c>
      <c r="AO29" s="14"/>
      <c r="AP29" s="54" t="s">
        <v>89</v>
      </c>
      <c r="AQ29" s="55" t="s">
        <v>91</v>
      </c>
    </row>
    <row r="30" spans="1:43" s="9" customFormat="1" ht="14">
      <c r="A30" s="11">
        <v>4901</v>
      </c>
      <c r="B30" s="58" t="s">
        <v>94</v>
      </c>
      <c r="C30" s="19"/>
      <c r="D30" s="11">
        <v>1</v>
      </c>
      <c r="E30" s="11">
        <v>1</v>
      </c>
      <c r="F30" s="11">
        <v>1</v>
      </c>
      <c r="G30" s="11">
        <v>1</v>
      </c>
      <c r="H30" s="11">
        <v>1</v>
      </c>
      <c r="I30" s="12"/>
      <c r="J30" s="17"/>
      <c r="K30" s="17">
        <v>1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3"/>
      <c r="W30" s="11"/>
      <c r="X30" s="11"/>
      <c r="Y30" s="11"/>
      <c r="Z30" s="11"/>
      <c r="AA30" s="12"/>
      <c r="AB30" s="11">
        <v>1</v>
      </c>
      <c r="AC30" s="11"/>
      <c r="AD30" s="11"/>
      <c r="AE30" s="11"/>
      <c r="AF30" s="11"/>
      <c r="AG30" s="12"/>
      <c r="AH30" s="11"/>
      <c r="AI30" s="11"/>
      <c r="AJ30" s="11"/>
      <c r="AK30" s="11"/>
      <c r="AL30" s="11"/>
      <c r="AM30" s="22">
        <f t="shared" si="0"/>
        <v>7</v>
      </c>
      <c r="AN30" s="56"/>
      <c r="AO30" s="14"/>
      <c r="AP30" s="57"/>
      <c r="AQ30" s="55" t="s">
        <v>42</v>
      </c>
    </row>
    <row r="31" spans="1:43" s="9" customFormat="1" ht="14">
      <c r="A31" s="11">
        <v>4902</v>
      </c>
      <c r="B31" s="58" t="s">
        <v>95</v>
      </c>
      <c r="C31" s="19"/>
      <c r="D31" s="11">
        <v>1</v>
      </c>
      <c r="E31" s="11">
        <v>1</v>
      </c>
      <c r="F31" s="11"/>
      <c r="G31" s="11"/>
      <c r="H31" s="11"/>
      <c r="I31" s="12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3"/>
      <c r="W31" s="11">
        <v>1</v>
      </c>
      <c r="X31" s="11"/>
      <c r="Y31" s="11"/>
      <c r="Z31" s="11"/>
      <c r="AA31" s="12"/>
      <c r="AB31" s="11">
        <v>1</v>
      </c>
      <c r="AC31" s="11"/>
      <c r="AD31" s="11"/>
      <c r="AE31" s="11"/>
      <c r="AF31" s="11"/>
      <c r="AG31" s="12"/>
      <c r="AH31" s="11"/>
      <c r="AI31" s="11"/>
      <c r="AJ31" s="11"/>
      <c r="AK31" s="11"/>
      <c r="AL31" s="11"/>
      <c r="AM31" s="22">
        <f t="shared" si="0"/>
        <v>4</v>
      </c>
      <c r="AN31" s="54" t="s">
        <v>71</v>
      </c>
      <c r="AO31" s="14"/>
      <c r="AP31" s="54" t="s">
        <v>89</v>
      </c>
      <c r="AQ31" s="55" t="s">
        <v>91</v>
      </c>
    </row>
    <row r="32" spans="1:43" s="9" customFormat="1" ht="14">
      <c r="A32" s="11">
        <v>4911</v>
      </c>
      <c r="B32" s="58" t="s">
        <v>96</v>
      </c>
      <c r="C32" s="19"/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2"/>
      <c r="J32" s="17"/>
      <c r="K32" s="17">
        <v>1</v>
      </c>
      <c r="L32" s="17"/>
      <c r="M32" s="17"/>
      <c r="N32" s="17"/>
      <c r="O32" s="17">
        <v>1</v>
      </c>
      <c r="P32" s="17">
        <v>1</v>
      </c>
      <c r="Q32" s="17"/>
      <c r="R32" s="17"/>
      <c r="S32" s="17"/>
      <c r="T32" s="17"/>
      <c r="U32" s="17">
        <v>1</v>
      </c>
      <c r="V32" s="13"/>
      <c r="W32" s="11">
        <v>1</v>
      </c>
      <c r="X32" s="11">
        <v>1</v>
      </c>
      <c r="Y32" s="11"/>
      <c r="Z32" s="11"/>
      <c r="AA32" s="12"/>
      <c r="AB32" s="11">
        <v>1</v>
      </c>
      <c r="AC32" s="11"/>
      <c r="AD32" s="11"/>
      <c r="AE32" s="11"/>
      <c r="AF32" s="11"/>
      <c r="AG32" s="12"/>
      <c r="AH32" s="11"/>
      <c r="AI32" s="11"/>
      <c r="AJ32" s="11">
        <v>1</v>
      </c>
      <c r="AK32" s="11"/>
      <c r="AL32" s="11">
        <v>1</v>
      </c>
      <c r="AM32" s="22">
        <f t="shared" si="0"/>
        <v>14</v>
      </c>
      <c r="AN32" s="54" t="s">
        <v>71</v>
      </c>
      <c r="AO32" s="14"/>
      <c r="AP32" s="54" t="s">
        <v>89</v>
      </c>
      <c r="AQ32" s="55" t="s">
        <v>91</v>
      </c>
    </row>
    <row r="33" spans="1:43" s="9" customFormat="1" ht="14">
      <c r="A33" s="11">
        <v>5508</v>
      </c>
      <c r="B33" s="58" t="s">
        <v>97</v>
      </c>
      <c r="C33" s="19"/>
      <c r="D33" s="11">
        <v>1</v>
      </c>
      <c r="E33" s="11">
        <v>1</v>
      </c>
      <c r="F33" s="11">
        <v>1</v>
      </c>
      <c r="G33" s="11">
        <v>1</v>
      </c>
      <c r="H33" s="11">
        <v>1</v>
      </c>
      <c r="I33" s="12"/>
      <c r="J33" s="17"/>
      <c r="K33" s="17"/>
      <c r="L33" s="17">
        <v>1</v>
      </c>
      <c r="M33" s="17"/>
      <c r="N33" s="17">
        <v>1</v>
      </c>
      <c r="O33" s="17">
        <v>1</v>
      </c>
      <c r="P33" s="17"/>
      <c r="Q33" s="17">
        <v>1</v>
      </c>
      <c r="R33" s="17">
        <v>1</v>
      </c>
      <c r="S33" s="17"/>
      <c r="T33" s="17"/>
      <c r="U33" s="17"/>
      <c r="V33" s="13"/>
      <c r="W33" s="11">
        <v>1</v>
      </c>
      <c r="X33" s="11">
        <v>1</v>
      </c>
      <c r="Y33" s="11"/>
      <c r="Z33" s="11"/>
      <c r="AA33" s="12"/>
      <c r="AB33" s="11">
        <v>1</v>
      </c>
      <c r="AC33" s="11"/>
      <c r="AD33" s="11"/>
      <c r="AE33" s="11"/>
      <c r="AF33" s="11">
        <v>1</v>
      </c>
      <c r="AG33" s="12"/>
      <c r="AH33" s="11"/>
      <c r="AI33" s="11"/>
      <c r="AJ33" s="11">
        <v>1</v>
      </c>
      <c r="AK33" s="11"/>
      <c r="AL33" s="11"/>
      <c r="AM33" s="22">
        <f>SUM(D33:AL33)</f>
        <v>15</v>
      </c>
      <c r="AN33" s="54" t="s">
        <v>71</v>
      </c>
      <c r="AO33" s="14"/>
      <c r="AP33" s="54" t="s">
        <v>98</v>
      </c>
      <c r="AQ33" s="55" t="s">
        <v>46</v>
      </c>
    </row>
    <row r="34" spans="1:43" s="9" customFormat="1" ht="14">
      <c r="A34" s="11">
        <v>5609</v>
      </c>
      <c r="B34" s="58" t="s">
        <v>99</v>
      </c>
      <c r="C34" s="19"/>
      <c r="D34" s="11">
        <v>1</v>
      </c>
      <c r="E34" s="11">
        <v>1</v>
      </c>
      <c r="F34" s="11"/>
      <c r="G34" s="11"/>
      <c r="H34" s="11"/>
      <c r="I34" s="12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>
        <v>1</v>
      </c>
      <c r="U34" s="17"/>
      <c r="V34" s="13"/>
      <c r="W34" s="11">
        <v>1</v>
      </c>
      <c r="X34" s="11">
        <v>1</v>
      </c>
      <c r="Y34" s="11"/>
      <c r="Z34" s="11"/>
      <c r="AA34" s="12"/>
      <c r="AB34" s="11">
        <v>1</v>
      </c>
      <c r="AC34" s="11"/>
      <c r="AD34" s="11"/>
      <c r="AE34" s="11"/>
      <c r="AF34" s="11"/>
      <c r="AG34" s="12"/>
      <c r="AH34" s="11"/>
      <c r="AI34" s="11"/>
      <c r="AJ34" s="11"/>
      <c r="AK34" s="11"/>
      <c r="AL34" s="11"/>
      <c r="AM34" s="22">
        <f>SUM(D34:AL34)</f>
        <v>6</v>
      </c>
      <c r="AN34" s="54" t="s">
        <v>71</v>
      </c>
      <c r="AO34" s="14"/>
      <c r="AP34" s="54" t="s">
        <v>98</v>
      </c>
      <c r="AQ34" s="55" t="s">
        <v>46</v>
      </c>
    </row>
    <row r="35" spans="1:43" s="9" customFormat="1" ht="14">
      <c r="A35" s="11">
        <v>5611</v>
      </c>
      <c r="B35" s="58" t="s">
        <v>101</v>
      </c>
      <c r="C35" s="19"/>
      <c r="D35" s="11"/>
      <c r="E35" s="11"/>
      <c r="F35" s="11"/>
      <c r="G35" s="11"/>
      <c r="H35" s="11"/>
      <c r="I35" s="12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3"/>
      <c r="W35" s="11">
        <v>1</v>
      </c>
      <c r="X35" s="11"/>
      <c r="Y35" s="11"/>
      <c r="Z35" s="11"/>
      <c r="AA35" s="12"/>
      <c r="AB35" s="11">
        <v>1</v>
      </c>
      <c r="AC35" s="11"/>
      <c r="AD35" s="11"/>
      <c r="AE35" s="11"/>
      <c r="AF35" s="11"/>
      <c r="AG35" s="12"/>
      <c r="AH35" s="11"/>
      <c r="AI35" s="11"/>
      <c r="AJ35" s="11"/>
      <c r="AK35" s="11"/>
      <c r="AL35" s="11"/>
      <c r="AM35" s="22">
        <f>SUM(D35:AL35)</f>
        <v>2</v>
      </c>
      <c r="AN35" s="54" t="s">
        <v>71</v>
      </c>
      <c r="AO35" s="14"/>
      <c r="AP35" s="54" t="s">
        <v>98</v>
      </c>
      <c r="AQ35" s="55" t="s">
        <v>91</v>
      </c>
    </row>
    <row r="36" spans="1:43" s="9" customFormat="1" ht="14">
      <c r="A36" s="11">
        <v>5613</v>
      </c>
      <c r="B36" s="58" t="s">
        <v>102</v>
      </c>
      <c r="C36" s="19"/>
      <c r="D36" s="11">
        <v>1</v>
      </c>
      <c r="E36" s="11">
        <v>1</v>
      </c>
      <c r="F36" s="11">
        <v>1</v>
      </c>
      <c r="G36" s="11">
        <v>1</v>
      </c>
      <c r="H36" s="11">
        <v>1</v>
      </c>
      <c r="I36" s="12"/>
      <c r="J36" s="17"/>
      <c r="K36" s="17">
        <v>1</v>
      </c>
      <c r="L36" s="17"/>
      <c r="M36" s="17"/>
      <c r="N36" s="17"/>
      <c r="O36" s="17"/>
      <c r="P36" s="17"/>
      <c r="Q36" s="17"/>
      <c r="R36" s="17"/>
      <c r="S36" s="17"/>
      <c r="T36" s="17"/>
      <c r="U36" s="17">
        <v>1</v>
      </c>
      <c r="V36" s="13"/>
      <c r="W36" s="11">
        <v>1</v>
      </c>
      <c r="X36" s="11">
        <v>1</v>
      </c>
      <c r="Y36" s="11"/>
      <c r="Z36" s="11"/>
      <c r="AA36" s="12"/>
      <c r="AB36" s="11">
        <v>1</v>
      </c>
      <c r="AC36" s="11">
        <v>1</v>
      </c>
      <c r="AD36" s="11"/>
      <c r="AE36" s="11"/>
      <c r="AF36" s="11">
        <v>1</v>
      </c>
      <c r="AG36" s="12"/>
      <c r="AH36" s="11"/>
      <c r="AI36" s="11"/>
      <c r="AJ36" s="11"/>
      <c r="AK36" s="11"/>
      <c r="AL36" s="11"/>
      <c r="AM36" s="22">
        <f t="shared" ref="AM36:AM67" si="1">SUM(D36:AL36)</f>
        <v>12</v>
      </c>
      <c r="AN36" s="54" t="s">
        <v>71</v>
      </c>
      <c r="AO36" s="14"/>
      <c r="AP36" s="54" t="s">
        <v>98</v>
      </c>
      <c r="AQ36" s="55" t="s">
        <v>46</v>
      </c>
    </row>
    <row r="37" spans="1:43" s="9" customFormat="1" ht="14">
      <c r="A37" s="11">
        <v>5716</v>
      </c>
      <c r="B37" s="58" t="s">
        <v>103</v>
      </c>
      <c r="C37" s="19"/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2"/>
      <c r="J37" s="17"/>
      <c r="K37" s="17">
        <v>1</v>
      </c>
      <c r="L37" s="17"/>
      <c r="M37" s="17">
        <v>1</v>
      </c>
      <c r="N37" s="17">
        <v>1</v>
      </c>
      <c r="O37" s="17">
        <v>1</v>
      </c>
      <c r="P37" s="17">
        <v>1</v>
      </c>
      <c r="Q37" s="17">
        <v>1</v>
      </c>
      <c r="R37" s="17"/>
      <c r="S37" s="17">
        <v>1</v>
      </c>
      <c r="T37" s="17"/>
      <c r="U37" s="17">
        <v>1</v>
      </c>
      <c r="V37" s="13"/>
      <c r="W37" s="11">
        <v>1</v>
      </c>
      <c r="X37" s="11">
        <v>1</v>
      </c>
      <c r="Y37" s="11">
        <v>1</v>
      </c>
      <c r="Z37" s="11">
        <v>1</v>
      </c>
      <c r="AA37" s="12"/>
      <c r="AB37" s="11">
        <v>2</v>
      </c>
      <c r="AC37" s="11">
        <v>1</v>
      </c>
      <c r="AD37" s="11">
        <v>1</v>
      </c>
      <c r="AE37" s="11">
        <v>1</v>
      </c>
      <c r="AF37" s="11">
        <v>1</v>
      </c>
      <c r="AG37" s="12"/>
      <c r="AH37" s="11"/>
      <c r="AI37" s="11">
        <v>1</v>
      </c>
      <c r="AJ37" s="11">
        <v>1</v>
      </c>
      <c r="AK37" s="11">
        <v>1</v>
      </c>
      <c r="AL37" s="11">
        <v>1</v>
      </c>
      <c r="AM37" s="22">
        <f>SUM(D37:AL37)</f>
        <v>27</v>
      </c>
      <c r="AN37" s="54" t="s">
        <v>71</v>
      </c>
      <c r="AO37" s="14"/>
      <c r="AP37" s="54" t="s">
        <v>104</v>
      </c>
      <c r="AQ37" s="55" t="s">
        <v>46</v>
      </c>
    </row>
    <row r="38" spans="1:43" s="9" customFormat="1" ht="14">
      <c r="A38" s="11">
        <v>6000</v>
      </c>
      <c r="B38" s="58" t="s">
        <v>105</v>
      </c>
      <c r="C38" s="19"/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2"/>
      <c r="J38" s="17"/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v>1</v>
      </c>
      <c r="V38" s="13"/>
      <c r="W38" s="11">
        <v>2</v>
      </c>
      <c r="X38" s="11">
        <v>1</v>
      </c>
      <c r="Y38" s="11">
        <v>1</v>
      </c>
      <c r="Z38" s="11">
        <v>1</v>
      </c>
      <c r="AA38" s="12"/>
      <c r="AB38" s="11">
        <v>1</v>
      </c>
      <c r="AC38" s="11">
        <v>1</v>
      </c>
      <c r="AD38" s="11">
        <v>1</v>
      </c>
      <c r="AE38" s="11"/>
      <c r="AF38" s="11"/>
      <c r="AG38" s="12"/>
      <c r="AH38" s="11">
        <v>1</v>
      </c>
      <c r="AI38" s="11">
        <v>1</v>
      </c>
      <c r="AJ38" s="11">
        <v>1</v>
      </c>
      <c r="AK38" s="11">
        <v>1</v>
      </c>
      <c r="AL38" s="11"/>
      <c r="AM38" s="22">
        <f t="shared" si="1"/>
        <v>28</v>
      </c>
      <c r="AN38" s="54" t="s">
        <v>106</v>
      </c>
      <c r="AO38" s="14"/>
      <c r="AP38" s="54" t="s">
        <v>107</v>
      </c>
      <c r="AQ38" s="55" t="s">
        <v>46</v>
      </c>
    </row>
    <row r="39" spans="1:43" s="9" customFormat="1" ht="14">
      <c r="A39" s="11">
        <v>6100</v>
      </c>
      <c r="B39" s="58" t="s">
        <v>108</v>
      </c>
      <c r="C39" s="19"/>
      <c r="D39" s="11">
        <v>1</v>
      </c>
      <c r="E39" s="11">
        <v>1</v>
      </c>
      <c r="F39" s="11">
        <v>1</v>
      </c>
      <c r="G39" s="11">
        <v>1</v>
      </c>
      <c r="H39" s="11">
        <v>1</v>
      </c>
      <c r="I39" s="12"/>
      <c r="J39" s="17"/>
      <c r="K39" s="17">
        <v>1</v>
      </c>
      <c r="L39" s="17">
        <v>1</v>
      </c>
      <c r="M39" s="17">
        <v>1</v>
      </c>
      <c r="N39" s="17">
        <v>1</v>
      </c>
      <c r="O39" s="17">
        <v>1</v>
      </c>
      <c r="P39" s="17">
        <v>1</v>
      </c>
      <c r="Q39" s="17">
        <v>1</v>
      </c>
      <c r="R39" s="17">
        <v>1</v>
      </c>
      <c r="S39" s="17"/>
      <c r="T39" s="17"/>
      <c r="U39" s="17">
        <v>1</v>
      </c>
      <c r="V39" s="13"/>
      <c r="W39" s="11">
        <v>1</v>
      </c>
      <c r="X39" s="11">
        <v>1</v>
      </c>
      <c r="Y39" s="11">
        <v>1</v>
      </c>
      <c r="Z39" s="11"/>
      <c r="AA39" s="12"/>
      <c r="AB39" s="11">
        <v>2</v>
      </c>
      <c r="AC39" s="11"/>
      <c r="AD39" s="11">
        <v>1</v>
      </c>
      <c r="AE39" s="11"/>
      <c r="AF39" s="11"/>
      <c r="AG39" s="12"/>
      <c r="AH39" s="11">
        <v>1</v>
      </c>
      <c r="AI39" s="11"/>
      <c r="AJ39" s="11">
        <v>1</v>
      </c>
      <c r="AK39" s="11"/>
      <c r="AL39" s="11"/>
      <c r="AM39" s="22">
        <f t="shared" si="1"/>
        <v>22</v>
      </c>
      <c r="AN39" s="54" t="s">
        <v>109</v>
      </c>
      <c r="AO39" s="14"/>
      <c r="AP39" s="54" t="s">
        <v>110</v>
      </c>
      <c r="AQ39" s="55" t="s">
        <v>46</v>
      </c>
    </row>
    <row r="40" spans="1:43" s="9" customFormat="1" ht="14">
      <c r="A40" s="11">
        <v>6250</v>
      </c>
      <c r="B40" s="58" t="s">
        <v>111</v>
      </c>
      <c r="C40" s="19"/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2"/>
      <c r="J40" s="17"/>
      <c r="K40" s="17">
        <v>1</v>
      </c>
      <c r="L40" s="17"/>
      <c r="M40" s="17">
        <v>1</v>
      </c>
      <c r="N40" s="17"/>
      <c r="O40" s="17">
        <v>1</v>
      </c>
      <c r="P40" s="17">
        <v>1</v>
      </c>
      <c r="Q40" s="17">
        <v>1</v>
      </c>
      <c r="R40" s="17"/>
      <c r="S40" s="17">
        <v>1</v>
      </c>
      <c r="T40" s="17">
        <v>1</v>
      </c>
      <c r="U40" s="17">
        <v>1</v>
      </c>
      <c r="V40" s="13"/>
      <c r="W40" s="11">
        <v>1</v>
      </c>
      <c r="X40" s="11">
        <v>1</v>
      </c>
      <c r="Y40" s="11">
        <v>1</v>
      </c>
      <c r="Z40" s="11"/>
      <c r="AA40" s="12"/>
      <c r="AB40" s="11">
        <v>1</v>
      </c>
      <c r="AC40" s="11"/>
      <c r="AD40" s="11"/>
      <c r="AE40" s="11"/>
      <c r="AF40" s="11"/>
      <c r="AG40" s="12"/>
      <c r="AH40" s="11">
        <v>1</v>
      </c>
      <c r="AI40" s="11">
        <v>1</v>
      </c>
      <c r="AJ40" s="11">
        <v>1</v>
      </c>
      <c r="AK40" s="11"/>
      <c r="AL40" s="11"/>
      <c r="AM40" s="22">
        <f t="shared" si="1"/>
        <v>20</v>
      </c>
      <c r="AN40" s="54" t="s">
        <v>71</v>
      </c>
      <c r="AO40" s="14"/>
      <c r="AP40" s="54" t="s">
        <v>112</v>
      </c>
      <c r="AQ40" s="55" t="s">
        <v>91</v>
      </c>
    </row>
    <row r="41" spans="1:43" s="9" customFormat="1" ht="14">
      <c r="A41" s="11">
        <v>6400</v>
      </c>
      <c r="B41" s="58" t="s">
        <v>113</v>
      </c>
      <c r="C41" s="19"/>
      <c r="D41" s="11">
        <v>1</v>
      </c>
      <c r="E41" s="11">
        <v>1</v>
      </c>
      <c r="F41" s="11">
        <v>1</v>
      </c>
      <c r="G41" s="11">
        <v>1</v>
      </c>
      <c r="H41" s="11">
        <v>1</v>
      </c>
      <c r="I41" s="12"/>
      <c r="J41" s="17"/>
      <c r="K41" s="17"/>
      <c r="L41" s="17"/>
      <c r="M41" s="17">
        <v>1</v>
      </c>
      <c r="N41" s="17">
        <v>1</v>
      </c>
      <c r="O41" s="17">
        <v>1</v>
      </c>
      <c r="P41" s="17">
        <v>1</v>
      </c>
      <c r="Q41" s="17">
        <v>1</v>
      </c>
      <c r="R41" s="17"/>
      <c r="S41" s="17"/>
      <c r="T41" s="17"/>
      <c r="U41" s="17">
        <v>1</v>
      </c>
      <c r="V41" s="13"/>
      <c r="W41" s="11">
        <v>1</v>
      </c>
      <c r="X41" s="11">
        <v>1</v>
      </c>
      <c r="Y41" s="11"/>
      <c r="Z41" s="11"/>
      <c r="AA41" s="12"/>
      <c r="AB41" s="11">
        <v>1</v>
      </c>
      <c r="AC41" s="11"/>
      <c r="AD41" s="11"/>
      <c r="AE41" s="11"/>
      <c r="AF41" s="11"/>
      <c r="AG41" s="12"/>
      <c r="AH41" s="11"/>
      <c r="AI41" s="11"/>
      <c r="AJ41" s="11"/>
      <c r="AK41" s="11"/>
      <c r="AL41" s="11"/>
      <c r="AM41" s="22">
        <f t="shared" si="1"/>
        <v>14</v>
      </c>
      <c r="AN41" s="54" t="s">
        <v>71</v>
      </c>
      <c r="AO41" s="14"/>
      <c r="AP41" s="54" t="s">
        <v>112</v>
      </c>
      <c r="AQ41" s="55" t="s">
        <v>46</v>
      </c>
    </row>
    <row r="42" spans="1:43" s="9" customFormat="1" ht="14">
      <c r="A42" s="11">
        <v>6513</v>
      </c>
      <c r="B42" s="58" t="s">
        <v>114</v>
      </c>
      <c r="C42" s="19"/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2"/>
      <c r="J42" s="17"/>
      <c r="K42" s="17">
        <v>1</v>
      </c>
      <c r="L42" s="17"/>
      <c r="M42" s="17"/>
      <c r="N42" s="17"/>
      <c r="O42" s="17">
        <v>1</v>
      </c>
      <c r="P42" s="17">
        <v>1</v>
      </c>
      <c r="Q42" s="17">
        <v>1</v>
      </c>
      <c r="R42" s="17"/>
      <c r="S42" s="17"/>
      <c r="T42" s="17"/>
      <c r="U42" s="17">
        <v>1</v>
      </c>
      <c r="V42" s="13"/>
      <c r="W42" s="11">
        <v>1</v>
      </c>
      <c r="X42" s="11"/>
      <c r="Y42" s="11"/>
      <c r="Z42" s="11"/>
      <c r="AA42" s="12"/>
      <c r="AB42" s="11">
        <v>1</v>
      </c>
      <c r="AC42" s="11">
        <v>1</v>
      </c>
      <c r="AD42" s="11"/>
      <c r="AE42" s="11"/>
      <c r="AF42" s="11"/>
      <c r="AG42" s="12"/>
      <c r="AH42" s="11"/>
      <c r="AI42" s="11"/>
      <c r="AJ42" s="11"/>
      <c r="AK42" s="11"/>
      <c r="AL42" s="11"/>
      <c r="AM42" s="22">
        <f t="shared" si="1"/>
        <v>13</v>
      </c>
      <c r="AN42" s="53" t="s">
        <v>71</v>
      </c>
      <c r="AO42" s="14"/>
      <c r="AP42" s="53" t="s">
        <v>71</v>
      </c>
      <c r="AQ42" s="55" t="s">
        <v>91</v>
      </c>
    </row>
    <row r="43" spans="1:43" s="9" customFormat="1" ht="14">
      <c r="A43" s="11">
        <v>6515</v>
      </c>
      <c r="B43" s="58" t="s">
        <v>115</v>
      </c>
      <c r="C43" s="19"/>
      <c r="D43" s="11">
        <v>1</v>
      </c>
      <c r="E43" s="11">
        <v>1</v>
      </c>
      <c r="F43" s="11">
        <v>1</v>
      </c>
      <c r="G43" s="11">
        <v>1</v>
      </c>
      <c r="H43" s="11">
        <v>1</v>
      </c>
      <c r="I43" s="12"/>
      <c r="J43" s="17"/>
      <c r="K43" s="17">
        <v>1</v>
      </c>
      <c r="L43" s="17"/>
      <c r="M43" s="17"/>
      <c r="N43" s="17"/>
      <c r="O43" s="17">
        <v>1</v>
      </c>
      <c r="P43" s="17">
        <v>1</v>
      </c>
      <c r="Q43" s="17"/>
      <c r="R43" s="17"/>
      <c r="S43" s="17"/>
      <c r="T43" s="17"/>
      <c r="U43" s="17"/>
      <c r="V43" s="13"/>
      <c r="W43" s="11">
        <v>1</v>
      </c>
      <c r="X43" s="11"/>
      <c r="Y43" s="11"/>
      <c r="Z43" s="11"/>
      <c r="AA43" s="12"/>
      <c r="AB43" s="11">
        <v>1</v>
      </c>
      <c r="AC43" s="11"/>
      <c r="AD43" s="11">
        <v>1</v>
      </c>
      <c r="AE43" s="11"/>
      <c r="AF43" s="11">
        <v>1</v>
      </c>
      <c r="AG43" s="12"/>
      <c r="AH43" s="11"/>
      <c r="AI43" s="11"/>
      <c r="AJ43" s="11">
        <v>1</v>
      </c>
      <c r="AK43" s="11"/>
      <c r="AL43" s="11">
        <v>1</v>
      </c>
      <c r="AM43" s="22">
        <f t="shared" si="1"/>
        <v>14</v>
      </c>
      <c r="AN43" s="53" t="s">
        <v>71</v>
      </c>
      <c r="AO43" s="14"/>
      <c r="AP43" s="54" t="s">
        <v>107</v>
      </c>
      <c r="AQ43" s="55" t="s">
        <v>46</v>
      </c>
    </row>
    <row r="44" spans="1:43" s="9" customFormat="1" ht="14">
      <c r="A44" s="11">
        <v>6601</v>
      </c>
      <c r="B44" s="58" t="s">
        <v>116</v>
      </c>
      <c r="C44" s="19"/>
      <c r="D44" s="11">
        <v>1</v>
      </c>
      <c r="E44" s="11">
        <v>1</v>
      </c>
      <c r="F44" s="11">
        <v>1</v>
      </c>
      <c r="G44" s="11">
        <v>1</v>
      </c>
      <c r="H44" s="11"/>
      <c r="I44" s="12"/>
      <c r="J44" s="17"/>
      <c r="K44" s="17"/>
      <c r="L44" s="17"/>
      <c r="M44" s="17"/>
      <c r="N44" s="17"/>
      <c r="O44" s="17">
        <v>1</v>
      </c>
      <c r="P44" s="17">
        <v>1</v>
      </c>
      <c r="Q44" s="17">
        <v>1</v>
      </c>
      <c r="R44" s="17"/>
      <c r="S44" s="17"/>
      <c r="T44" s="17"/>
      <c r="U44" s="17"/>
      <c r="V44" s="13"/>
      <c r="W44" s="11">
        <v>1</v>
      </c>
      <c r="X44" s="11"/>
      <c r="Y44" s="11"/>
      <c r="Z44" s="11"/>
      <c r="AA44" s="12"/>
      <c r="AB44" s="11">
        <v>1</v>
      </c>
      <c r="AC44" s="11"/>
      <c r="AD44" s="11">
        <v>1</v>
      </c>
      <c r="AE44" s="11"/>
      <c r="AF44" s="11"/>
      <c r="AG44" s="12"/>
      <c r="AH44" s="11"/>
      <c r="AI44" s="11"/>
      <c r="AJ44" s="11"/>
      <c r="AK44" s="11"/>
      <c r="AL44" s="11">
        <v>1</v>
      </c>
      <c r="AM44" s="22">
        <f t="shared" si="1"/>
        <v>11</v>
      </c>
      <c r="AN44" s="53" t="s">
        <v>71</v>
      </c>
      <c r="AO44" s="14"/>
      <c r="AP44" s="54" t="s">
        <v>107</v>
      </c>
      <c r="AQ44" s="55" t="s">
        <v>46</v>
      </c>
    </row>
    <row r="45" spans="1:43" s="9" customFormat="1" ht="14">
      <c r="A45" s="11">
        <v>6602</v>
      </c>
      <c r="B45" s="58" t="s">
        <v>117</v>
      </c>
      <c r="C45" s="19"/>
      <c r="D45" s="11">
        <v>1</v>
      </c>
      <c r="E45" s="11">
        <v>1</v>
      </c>
      <c r="F45" s="11">
        <v>1</v>
      </c>
      <c r="G45" s="11">
        <v>1</v>
      </c>
      <c r="H45" s="11"/>
      <c r="I45" s="12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3"/>
      <c r="W45" s="11">
        <v>1</v>
      </c>
      <c r="X45" s="11">
        <v>1</v>
      </c>
      <c r="Y45" s="11">
        <v>1</v>
      </c>
      <c r="Z45" s="11"/>
      <c r="AA45" s="12"/>
      <c r="AB45" s="11">
        <v>1</v>
      </c>
      <c r="AC45" s="11"/>
      <c r="AD45" s="11"/>
      <c r="AE45" s="11">
        <v>1</v>
      </c>
      <c r="AF45" s="11"/>
      <c r="AG45" s="12"/>
      <c r="AH45" s="11">
        <v>1</v>
      </c>
      <c r="AI45" s="11"/>
      <c r="AJ45" s="11"/>
      <c r="AK45" s="11"/>
      <c r="AL45" s="11"/>
      <c r="AM45" s="22">
        <f t="shared" si="1"/>
        <v>10</v>
      </c>
      <c r="AN45" s="54" t="s">
        <v>100</v>
      </c>
      <c r="AO45" s="14"/>
      <c r="AP45" s="54" t="s">
        <v>112</v>
      </c>
      <c r="AQ45" s="55" t="s">
        <v>91</v>
      </c>
    </row>
    <row r="46" spans="1:43" s="9" customFormat="1" ht="14">
      <c r="A46" s="11">
        <v>6611</v>
      </c>
      <c r="B46" s="44" t="s">
        <v>118</v>
      </c>
      <c r="C46" s="19"/>
      <c r="D46" s="11"/>
      <c r="E46" s="11"/>
      <c r="F46" s="11"/>
      <c r="G46" s="11"/>
      <c r="H46" s="11"/>
      <c r="I46" s="12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3"/>
      <c r="W46" s="11"/>
      <c r="X46" s="11"/>
      <c r="Y46" s="11"/>
      <c r="Z46" s="11"/>
      <c r="AA46" s="12"/>
      <c r="AB46" s="11"/>
      <c r="AC46" s="11"/>
      <c r="AD46" s="11"/>
      <c r="AE46" s="11"/>
      <c r="AF46" s="11"/>
      <c r="AG46" s="12"/>
      <c r="AH46" s="11"/>
      <c r="AI46" s="11"/>
      <c r="AJ46" s="11"/>
      <c r="AK46" s="11"/>
      <c r="AL46" s="11"/>
      <c r="AM46" s="22">
        <f>SUM(D46:AL46)</f>
        <v>0</v>
      </c>
      <c r="AN46" s="53"/>
      <c r="AO46" s="14"/>
      <c r="AP46" s="54"/>
      <c r="AQ46" s="55" t="s">
        <v>42</v>
      </c>
    </row>
    <row r="47" spans="1:43" s="9" customFormat="1" ht="14">
      <c r="A47" s="11">
        <v>6613</v>
      </c>
      <c r="B47" s="58" t="s">
        <v>119</v>
      </c>
      <c r="C47" s="19"/>
      <c r="D47" s="11">
        <v>1</v>
      </c>
      <c r="E47" s="11">
        <v>1</v>
      </c>
      <c r="F47" s="11">
        <v>1</v>
      </c>
      <c r="G47" s="11"/>
      <c r="H47" s="11">
        <v>1</v>
      </c>
      <c r="I47" s="12"/>
      <c r="J47" s="17"/>
      <c r="K47" s="17"/>
      <c r="L47" s="17"/>
      <c r="M47" s="17">
        <v>1</v>
      </c>
      <c r="N47" s="17"/>
      <c r="O47" s="17">
        <v>1</v>
      </c>
      <c r="P47" s="17">
        <v>1</v>
      </c>
      <c r="Q47" s="17">
        <v>1</v>
      </c>
      <c r="R47" s="17"/>
      <c r="S47" s="17"/>
      <c r="T47" s="17"/>
      <c r="U47" s="17">
        <v>1</v>
      </c>
      <c r="V47" s="13"/>
      <c r="W47" s="11">
        <v>1</v>
      </c>
      <c r="X47" s="11">
        <v>1</v>
      </c>
      <c r="Y47" s="11"/>
      <c r="Z47" s="11"/>
      <c r="AA47" s="12"/>
      <c r="AB47" s="11">
        <v>2</v>
      </c>
      <c r="AC47" s="11">
        <v>1</v>
      </c>
      <c r="AD47" s="11"/>
      <c r="AE47" s="11"/>
      <c r="AF47" s="11"/>
      <c r="AG47" s="12"/>
      <c r="AH47" s="11"/>
      <c r="AI47" s="11"/>
      <c r="AJ47" s="11">
        <v>1</v>
      </c>
      <c r="AK47" s="11"/>
      <c r="AL47" s="11"/>
      <c r="AM47" s="22">
        <f>SUM(D47:AL47)</f>
        <v>15</v>
      </c>
      <c r="AN47" s="53" t="s">
        <v>109</v>
      </c>
      <c r="AO47" s="14"/>
      <c r="AP47" s="54" t="s">
        <v>241</v>
      </c>
      <c r="AQ47" s="55" t="s">
        <v>91</v>
      </c>
    </row>
    <row r="48" spans="1:43" s="9" customFormat="1" ht="14">
      <c r="A48" s="11">
        <v>6710</v>
      </c>
      <c r="B48" s="58" t="s">
        <v>120</v>
      </c>
      <c r="C48" s="19"/>
      <c r="D48" s="11">
        <v>1</v>
      </c>
      <c r="E48" s="11">
        <v>1</v>
      </c>
      <c r="F48" s="11">
        <v>1</v>
      </c>
      <c r="G48" s="11">
        <v>1</v>
      </c>
      <c r="H48" s="11"/>
      <c r="I48" s="12"/>
      <c r="J48" s="17"/>
      <c r="K48" s="17"/>
      <c r="L48" s="17"/>
      <c r="M48" s="17"/>
      <c r="N48" s="17"/>
      <c r="O48" s="17"/>
      <c r="P48" s="17"/>
      <c r="Q48" s="17">
        <v>1</v>
      </c>
      <c r="R48" s="17"/>
      <c r="S48" s="17"/>
      <c r="T48" s="17"/>
      <c r="U48" s="17"/>
      <c r="V48" s="13"/>
      <c r="W48" s="11"/>
      <c r="X48" s="11">
        <v>1</v>
      </c>
      <c r="Y48" s="11"/>
      <c r="Z48" s="11"/>
      <c r="AA48" s="12"/>
      <c r="AB48" s="11">
        <v>1</v>
      </c>
      <c r="AC48" s="11"/>
      <c r="AD48" s="11"/>
      <c r="AE48" s="11">
        <v>1</v>
      </c>
      <c r="AF48" s="11"/>
      <c r="AG48" s="12"/>
      <c r="AH48" s="11"/>
      <c r="AI48" s="11"/>
      <c r="AJ48" s="11"/>
      <c r="AK48" s="11"/>
      <c r="AL48" s="11">
        <v>1</v>
      </c>
      <c r="AM48" s="22">
        <f>SUM(D48:AL48)</f>
        <v>9</v>
      </c>
      <c r="AN48" s="53"/>
      <c r="AO48" s="14"/>
      <c r="AP48" s="54" t="s">
        <v>243</v>
      </c>
      <c r="AQ48" s="55" t="s">
        <v>91</v>
      </c>
    </row>
    <row r="49" spans="1:43" s="9" customFormat="1" ht="14">
      <c r="A49" s="11">
        <v>7300</v>
      </c>
      <c r="B49" s="58" t="s">
        <v>121</v>
      </c>
      <c r="C49" s="19"/>
      <c r="D49" s="11">
        <v>1</v>
      </c>
      <c r="E49" s="11">
        <v>1</v>
      </c>
      <c r="F49" s="11">
        <v>1</v>
      </c>
      <c r="G49" s="11">
        <v>1</v>
      </c>
      <c r="H49" s="11">
        <v>1</v>
      </c>
      <c r="I49" s="12"/>
      <c r="J49" s="17"/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1</v>
      </c>
      <c r="Q49" s="17">
        <v>1</v>
      </c>
      <c r="R49" s="17">
        <v>1</v>
      </c>
      <c r="S49" s="17">
        <v>1</v>
      </c>
      <c r="T49" s="17">
        <v>1</v>
      </c>
      <c r="U49" s="17">
        <v>1</v>
      </c>
      <c r="V49" s="13"/>
      <c r="W49" s="11">
        <v>2</v>
      </c>
      <c r="X49" s="11">
        <v>1</v>
      </c>
      <c r="Y49" s="11">
        <v>1</v>
      </c>
      <c r="Z49" s="11">
        <v>1</v>
      </c>
      <c r="AA49" s="12"/>
      <c r="AB49" s="11">
        <v>1</v>
      </c>
      <c r="AC49" s="11">
        <v>1</v>
      </c>
      <c r="AD49" s="11">
        <v>1</v>
      </c>
      <c r="AE49" s="11"/>
      <c r="AF49" s="11">
        <v>1</v>
      </c>
      <c r="AG49" s="12"/>
      <c r="AH49" s="11"/>
      <c r="AI49" s="11">
        <v>1</v>
      </c>
      <c r="AJ49" s="11">
        <v>1</v>
      </c>
      <c r="AK49" s="11">
        <v>1</v>
      </c>
      <c r="AL49" s="11">
        <v>1</v>
      </c>
      <c r="AM49" s="22">
        <f t="shared" si="1"/>
        <v>29</v>
      </c>
      <c r="AN49" s="54" t="s">
        <v>122</v>
      </c>
      <c r="AO49" s="14"/>
      <c r="AP49" s="54" t="s">
        <v>123</v>
      </c>
      <c r="AQ49" s="55" t="s">
        <v>46</v>
      </c>
    </row>
    <row r="50" spans="1:43" s="9" customFormat="1" ht="14">
      <c r="A50" s="11">
        <v>7400</v>
      </c>
      <c r="B50" s="58" t="s">
        <v>124</v>
      </c>
      <c r="C50" s="19"/>
      <c r="D50" s="11">
        <v>1</v>
      </c>
      <c r="E50" s="11">
        <v>1</v>
      </c>
      <c r="F50" s="11">
        <v>1</v>
      </c>
      <c r="G50" s="11">
        <v>1</v>
      </c>
      <c r="H50" s="11">
        <v>1</v>
      </c>
      <c r="I50" s="12"/>
      <c r="J50" s="17"/>
      <c r="K50" s="17">
        <v>1</v>
      </c>
      <c r="L50" s="17">
        <v>1</v>
      </c>
      <c r="M50" s="17">
        <v>1</v>
      </c>
      <c r="N50" s="17">
        <v>1</v>
      </c>
      <c r="O50" s="17">
        <v>1</v>
      </c>
      <c r="P50" s="17">
        <v>1</v>
      </c>
      <c r="Q50" s="17">
        <v>1</v>
      </c>
      <c r="R50" s="17">
        <v>1</v>
      </c>
      <c r="S50" s="17">
        <v>1</v>
      </c>
      <c r="T50" s="17">
        <v>1</v>
      </c>
      <c r="U50" s="17">
        <v>1</v>
      </c>
      <c r="V50" s="13"/>
      <c r="W50" s="11">
        <v>1</v>
      </c>
      <c r="X50" s="11">
        <v>1</v>
      </c>
      <c r="Y50" s="11"/>
      <c r="Z50" s="11">
        <v>1</v>
      </c>
      <c r="AA50" s="12"/>
      <c r="AB50" s="11">
        <v>1</v>
      </c>
      <c r="AC50" s="11"/>
      <c r="AD50" s="11">
        <v>1</v>
      </c>
      <c r="AE50" s="11">
        <v>1</v>
      </c>
      <c r="AF50" s="11"/>
      <c r="AG50" s="12"/>
      <c r="AH50" s="11">
        <v>1</v>
      </c>
      <c r="AI50" s="11">
        <v>1</v>
      </c>
      <c r="AJ50" s="11">
        <v>1</v>
      </c>
      <c r="AK50" s="11"/>
      <c r="AL50" s="11">
        <v>1</v>
      </c>
      <c r="AM50" s="22">
        <f t="shared" si="1"/>
        <v>26</v>
      </c>
      <c r="AN50" s="54" t="s">
        <v>125</v>
      </c>
      <c r="AO50" s="14"/>
      <c r="AP50" s="54" t="s">
        <v>123</v>
      </c>
      <c r="AQ50" s="55" t="s">
        <v>46</v>
      </c>
    </row>
    <row r="51" spans="1:43" s="9" customFormat="1" ht="14">
      <c r="A51" s="11">
        <v>7502</v>
      </c>
      <c r="B51" s="58" t="s">
        <v>126</v>
      </c>
      <c r="C51" s="19"/>
      <c r="D51" s="11">
        <v>1</v>
      </c>
      <c r="E51" s="11">
        <v>1</v>
      </c>
      <c r="F51" s="11">
        <v>1</v>
      </c>
      <c r="G51" s="11">
        <v>1</v>
      </c>
      <c r="H51" s="11">
        <v>1</v>
      </c>
      <c r="I51" s="12"/>
      <c r="J51" s="17"/>
      <c r="K51" s="17"/>
      <c r="L51" s="17"/>
      <c r="M51" s="17"/>
      <c r="N51" s="17"/>
      <c r="O51" s="17">
        <v>1</v>
      </c>
      <c r="P51" s="17">
        <v>1</v>
      </c>
      <c r="Q51" s="17">
        <v>1</v>
      </c>
      <c r="R51" s="17"/>
      <c r="S51" s="17"/>
      <c r="T51" s="17"/>
      <c r="U51" s="17"/>
      <c r="V51" s="13"/>
      <c r="W51" s="11">
        <v>1</v>
      </c>
      <c r="X51" s="11"/>
      <c r="Y51" s="11">
        <v>1</v>
      </c>
      <c r="Z51" s="11"/>
      <c r="AA51" s="12"/>
      <c r="AB51" s="11">
        <v>1</v>
      </c>
      <c r="AC51" s="11">
        <v>1</v>
      </c>
      <c r="AD51" s="11"/>
      <c r="AE51" s="11"/>
      <c r="AF51" s="11"/>
      <c r="AG51" s="12"/>
      <c r="AH51" s="11">
        <v>1</v>
      </c>
      <c r="AI51" s="11"/>
      <c r="AJ51" s="11">
        <v>1</v>
      </c>
      <c r="AK51" s="11"/>
      <c r="AL51" s="11">
        <v>1</v>
      </c>
      <c r="AM51" s="22">
        <f t="shared" si="1"/>
        <v>15</v>
      </c>
      <c r="AN51" s="54" t="s">
        <v>125</v>
      </c>
      <c r="AO51" s="14"/>
      <c r="AP51" s="54" t="s">
        <v>123</v>
      </c>
      <c r="AQ51" s="55" t="s">
        <v>46</v>
      </c>
    </row>
    <row r="52" spans="1:43" s="9" customFormat="1" ht="14">
      <c r="A52" s="11">
        <v>7505</v>
      </c>
      <c r="B52" s="58" t="s">
        <v>127</v>
      </c>
      <c r="C52" s="19"/>
      <c r="D52" s="34"/>
      <c r="E52" s="34"/>
      <c r="F52" s="34"/>
      <c r="G52" s="34"/>
      <c r="H52" s="34"/>
      <c r="I52" s="35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7"/>
      <c r="W52" s="34"/>
      <c r="X52" s="34"/>
      <c r="Y52" s="34"/>
      <c r="Z52" s="34"/>
      <c r="AA52" s="35"/>
      <c r="AB52" s="11">
        <v>1</v>
      </c>
      <c r="AC52" s="34"/>
      <c r="AD52" s="34"/>
      <c r="AE52" s="34"/>
      <c r="AF52" s="34"/>
      <c r="AG52" s="35"/>
      <c r="AH52" s="34"/>
      <c r="AI52" s="34"/>
      <c r="AJ52" s="34"/>
      <c r="AK52" s="34"/>
      <c r="AL52" s="34"/>
      <c r="AM52" s="22">
        <f t="shared" si="1"/>
        <v>1</v>
      </c>
      <c r="AN52" s="53"/>
      <c r="AO52" s="14"/>
      <c r="AP52" s="54" t="s">
        <v>123</v>
      </c>
      <c r="AQ52" s="55" t="s">
        <v>42</v>
      </c>
    </row>
    <row r="53" spans="1:43" s="9" customFormat="1" ht="14">
      <c r="A53" s="11">
        <v>8000</v>
      </c>
      <c r="B53" s="58" t="s">
        <v>128</v>
      </c>
      <c r="C53" s="19"/>
      <c r="D53" s="11">
        <v>1</v>
      </c>
      <c r="E53" s="11">
        <v>1</v>
      </c>
      <c r="F53" s="11">
        <v>1</v>
      </c>
      <c r="G53" s="11">
        <v>1</v>
      </c>
      <c r="H53" s="11">
        <v>1</v>
      </c>
      <c r="I53" s="12"/>
      <c r="J53" s="17"/>
      <c r="K53" s="17">
        <v>1</v>
      </c>
      <c r="L53" s="17"/>
      <c r="M53" s="17">
        <v>1</v>
      </c>
      <c r="N53" s="17">
        <v>1</v>
      </c>
      <c r="O53" s="17">
        <v>1</v>
      </c>
      <c r="P53" s="17">
        <v>1</v>
      </c>
      <c r="Q53" s="17">
        <v>1</v>
      </c>
      <c r="R53" s="17">
        <v>1</v>
      </c>
      <c r="S53" s="17">
        <v>1</v>
      </c>
      <c r="T53" s="17"/>
      <c r="U53" s="17">
        <v>1</v>
      </c>
      <c r="V53" s="13"/>
      <c r="W53" s="11">
        <v>1</v>
      </c>
      <c r="X53" s="11">
        <v>1</v>
      </c>
      <c r="Y53" s="11">
        <v>1</v>
      </c>
      <c r="Z53" s="11">
        <v>1</v>
      </c>
      <c r="AA53" s="12"/>
      <c r="AB53" s="11">
        <v>1</v>
      </c>
      <c r="AC53" s="11">
        <v>1</v>
      </c>
      <c r="AD53" s="11"/>
      <c r="AE53" s="11">
        <v>1</v>
      </c>
      <c r="AF53" s="11">
        <v>1</v>
      </c>
      <c r="AG53" s="12"/>
      <c r="AH53" s="11"/>
      <c r="AI53" s="11"/>
      <c r="AJ53" s="11">
        <v>1</v>
      </c>
      <c r="AK53" s="11"/>
      <c r="AL53" s="11">
        <v>1</v>
      </c>
      <c r="AM53" s="22">
        <f>SUM(D53:AL53)</f>
        <v>24</v>
      </c>
      <c r="AN53" s="54" t="s">
        <v>129</v>
      </c>
      <c r="AO53" s="14"/>
      <c r="AP53" s="54" t="s">
        <v>130</v>
      </c>
      <c r="AQ53" s="55" t="s">
        <v>91</v>
      </c>
    </row>
    <row r="54" spans="1:43" s="9" customFormat="1" ht="14">
      <c r="A54" s="11">
        <v>8200</v>
      </c>
      <c r="B54" s="58" t="s">
        <v>131</v>
      </c>
      <c r="C54" s="19"/>
      <c r="D54" s="11">
        <v>1</v>
      </c>
      <c r="E54" s="11">
        <v>1</v>
      </c>
      <c r="F54" s="11">
        <v>1</v>
      </c>
      <c r="G54" s="11">
        <v>1</v>
      </c>
      <c r="H54" s="11"/>
      <c r="I54" s="12"/>
      <c r="J54" s="17"/>
      <c r="K54" s="17"/>
      <c r="L54" s="17"/>
      <c r="M54" s="17">
        <v>1</v>
      </c>
      <c r="N54" s="17">
        <v>1</v>
      </c>
      <c r="O54" s="17">
        <v>1</v>
      </c>
      <c r="P54" s="17">
        <v>1</v>
      </c>
      <c r="Q54" s="17">
        <v>1</v>
      </c>
      <c r="R54" s="17">
        <v>1</v>
      </c>
      <c r="S54" s="17">
        <v>1</v>
      </c>
      <c r="T54" s="17">
        <v>1</v>
      </c>
      <c r="U54" s="17">
        <v>1</v>
      </c>
      <c r="V54" s="13"/>
      <c r="W54" s="11">
        <v>1</v>
      </c>
      <c r="X54" s="11"/>
      <c r="Y54" s="11">
        <v>1</v>
      </c>
      <c r="Z54" s="11"/>
      <c r="AA54" s="12"/>
      <c r="AB54" s="11">
        <v>1</v>
      </c>
      <c r="AC54" s="11">
        <v>1</v>
      </c>
      <c r="AD54" s="11">
        <v>1</v>
      </c>
      <c r="AE54" s="11">
        <v>1</v>
      </c>
      <c r="AF54" s="11">
        <v>1</v>
      </c>
      <c r="AG54" s="12"/>
      <c r="AH54" s="11">
        <v>1</v>
      </c>
      <c r="AI54" s="11"/>
      <c r="AJ54" s="11">
        <v>1</v>
      </c>
      <c r="AK54" s="11"/>
      <c r="AL54" s="11">
        <v>1</v>
      </c>
      <c r="AM54" s="22">
        <f>SUM(D54:AL54)</f>
        <v>23</v>
      </c>
      <c r="AN54" s="54" t="s">
        <v>132</v>
      </c>
      <c r="AO54" s="14"/>
      <c r="AP54" s="54" t="s">
        <v>144</v>
      </c>
      <c r="AQ54" s="55" t="s">
        <v>91</v>
      </c>
    </row>
    <row r="55" spans="1:43" s="9" customFormat="1" ht="14">
      <c r="A55" s="11">
        <v>8401</v>
      </c>
      <c r="B55" s="58" t="s">
        <v>134</v>
      </c>
      <c r="C55" s="19"/>
      <c r="D55" s="11">
        <v>1</v>
      </c>
      <c r="E55" s="11">
        <v>1</v>
      </c>
      <c r="F55" s="11">
        <v>1</v>
      </c>
      <c r="G55" s="11">
        <v>1</v>
      </c>
      <c r="H55" s="11">
        <v>1</v>
      </c>
      <c r="I55" s="12"/>
      <c r="J55" s="17"/>
      <c r="K55" s="17"/>
      <c r="L55" s="17"/>
      <c r="M55" s="17">
        <v>1</v>
      </c>
      <c r="N55" s="17">
        <v>1</v>
      </c>
      <c r="O55" s="17">
        <v>1</v>
      </c>
      <c r="P55" s="17">
        <v>1</v>
      </c>
      <c r="Q55" s="17">
        <v>1</v>
      </c>
      <c r="R55" s="17"/>
      <c r="S55" s="17"/>
      <c r="T55" s="17"/>
      <c r="U55" s="17">
        <v>1</v>
      </c>
      <c r="V55" s="13"/>
      <c r="W55" s="11">
        <v>1</v>
      </c>
      <c r="X55" s="11">
        <v>1</v>
      </c>
      <c r="Y55" s="11"/>
      <c r="Z55" s="11"/>
      <c r="AA55" s="12"/>
      <c r="AB55" s="11">
        <v>1</v>
      </c>
      <c r="AC55" s="11"/>
      <c r="AD55" s="11"/>
      <c r="AE55" s="11"/>
      <c r="AF55" s="11"/>
      <c r="AG55" s="12"/>
      <c r="AH55" s="11">
        <v>1</v>
      </c>
      <c r="AI55" s="11"/>
      <c r="AJ55" s="11">
        <v>1</v>
      </c>
      <c r="AK55" s="11"/>
      <c r="AL55" s="11"/>
      <c r="AM55" s="22">
        <f t="shared" si="1"/>
        <v>16</v>
      </c>
      <c r="AN55" s="54" t="s">
        <v>132</v>
      </c>
      <c r="AO55" s="14"/>
      <c r="AP55" s="54" t="s">
        <v>123</v>
      </c>
      <c r="AQ55" s="55" t="s">
        <v>46</v>
      </c>
    </row>
    <row r="56" spans="1:43" s="9" customFormat="1" ht="14">
      <c r="A56" s="11">
        <v>8508</v>
      </c>
      <c r="B56" s="58" t="s">
        <v>135</v>
      </c>
      <c r="C56" s="19"/>
      <c r="D56" s="11">
        <v>1</v>
      </c>
      <c r="E56" s="11">
        <v>1</v>
      </c>
      <c r="F56" s="11">
        <v>1</v>
      </c>
      <c r="G56" s="11">
        <v>1</v>
      </c>
      <c r="H56" s="11">
        <v>1</v>
      </c>
      <c r="I56" s="12"/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>
        <v>1</v>
      </c>
      <c r="Q56" s="17">
        <v>1</v>
      </c>
      <c r="R56" s="17">
        <v>1</v>
      </c>
      <c r="S56" s="17">
        <v>1</v>
      </c>
      <c r="T56" s="17">
        <v>1</v>
      </c>
      <c r="U56" s="17">
        <v>1</v>
      </c>
      <c r="V56" s="13"/>
      <c r="W56" s="11">
        <v>1</v>
      </c>
      <c r="X56" s="11">
        <v>1</v>
      </c>
      <c r="Y56" s="11">
        <v>1</v>
      </c>
      <c r="Z56" s="11"/>
      <c r="AA56" s="12"/>
      <c r="AB56" s="11">
        <v>2</v>
      </c>
      <c r="AC56" s="11">
        <v>1</v>
      </c>
      <c r="AD56" s="11">
        <v>1</v>
      </c>
      <c r="AE56" s="11"/>
      <c r="AF56" s="11">
        <v>1</v>
      </c>
      <c r="AG56" s="12"/>
      <c r="AH56" s="11">
        <v>1</v>
      </c>
      <c r="AI56" s="11">
        <v>1</v>
      </c>
      <c r="AJ56" s="11">
        <v>1</v>
      </c>
      <c r="AK56" s="11">
        <v>1</v>
      </c>
      <c r="AL56" s="11">
        <v>1</v>
      </c>
      <c r="AM56" s="22">
        <f t="shared" si="1"/>
        <v>30</v>
      </c>
      <c r="AN56" s="54" t="s">
        <v>136</v>
      </c>
      <c r="AO56" s="14"/>
      <c r="AP56" s="54" t="s">
        <v>133</v>
      </c>
      <c r="AQ56" s="55" t="s">
        <v>46</v>
      </c>
    </row>
    <row r="57" spans="1:43" s="9" customFormat="1" ht="14">
      <c r="A57" s="11">
        <v>8509</v>
      </c>
      <c r="B57" s="58" t="s">
        <v>137</v>
      </c>
      <c r="C57" s="19"/>
      <c r="D57" s="11">
        <v>1</v>
      </c>
      <c r="E57" s="11">
        <v>1</v>
      </c>
      <c r="F57" s="11">
        <v>1</v>
      </c>
      <c r="G57" s="11">
        <v>1</v>
      </c>
      <c r="H57" s="11">
        <v>1</v>
      </c>
      <c r="I57" s="12"/>
      <c r="J57" s="17"/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1</v>
      </c>
      <c r="Q57" s="17">
        <v>1</v>
      </c>
      <c r="R57" s="17">
        <v>1</v>
      </c>
      <c r="S57" s="17">
        <v>1</v>
      </c>
      <c r="T57" s="17">
        <v>1</v>
      </c>
      <c r="U57" s="17">
        <v>1</v>
      </c>
      <c r="V57" s="13"/>
      <c r="W57" s="11">
        <v>1</v>
      </c>
      <c r="X57" s="11">
        <v>1</v>
      </c>
      <c r="Y57" s="11">
        <v>1</v>
      </c>
      <c r="Z57" s="11">
        <v>1</v>
      </c>
      <c r="AA57" s="12"/>
      <c r="AB57" s="11">
        <v>1</v>
      </c>
      <c r="AC57" s="11">
        <v>1</v>
      </c>
      <c r="AD57" s="11">
        <v>1</v>
      </c>
      <c r="AE57" s="11"/>
      <c r="AF57" s="11">
        <v>1</v>
      </c>
      <c r="AG57" s="12"/>
      <c r="AH57" s="11">
        <v>1</v>
      </c>
      <c r="AI57" s="11">
        <v>1</v>
      </c>
      <c r="AJ57" s="11">
        <v>1</v>
      </c>
      <c r="AK57" s="11">
        <v>1</v>
      </c>
      <c r="AL57" s="11">
        <v>1</v>
      </c>
      <c r="AM57" s="22">
        <f t="shared" si="1"/>
        <v>29</v>
      </c>
      <c r="AN57" s="54" t="s">
        <v>132</v>
      </c>
      <c r="AO57" s="14"/>
      <c r="AP57" s="54" t="s">
        <v>138</v>
      </c>
      <c r="AQ57" s="55" t="s">
        <v>42</v>
      </c>
    </row>
    <row r="58" spans="1:43" s="9" customFormat="1" ht="14">
      <c r="A58" s="11">
        <v>8610</v>
      </c>
      <c r="B58" s="58" t="s">
        <v>139</v>
      </c>
      <c r="C58" s="19"/>
      <c r="D58" s="11">
        <v>1</v>
      </c>
      <c r="E58" s="11">
        <v>1</v>
      </c>
      <c r="F58" s="11">
        <v>1</v>
      </c>
      <c r="G58" s="11">
        <v>1</v>
      </c>
      <c r="H58" s="11">
        <v>1</v>
      </c>
      <c r="I58" s="12"/>
      <c r="J58" s="17"/>
      <c r="K58" s="17"/>
      <c r="L58" s="17"/>
      <c r="M58" s="17"/>
      <c r="N58" s="17"/>
      <c r="O58" s="17">
        <v>1</v>
      </c>
      <c r="P58" s="17"/>
      <c r="Q58" s="17"/>
      <c r="R58" s="17"/>
      <c r="S58" s="17"/>
      <c r="T58" s="17"/>
      <c r="U58" s="17"/>
      <c r="V58" s="13"/>
      <c r="W58" s="11">
        <v>1</v>
      </c>
      <c r="X58" s="11"/>
      <c r="Y58" s="11"/>
      <c r="Z58" s="11"/>
      <c r="AA58" s="12"/>
      <c r="AB58" s="11">
        <v>2</v>
      </c>
      <c r="AC58" s="11"/>
      <c r="AD58" s="11"/>
      <c r="AE58" s="11"/>
      <c r="AF58" s="11">
        <v>1</v>
      </c>
      <c r="AG58" s="12"/>
      <c r="AH58" s="11"/>
      <c r="AI58" s="11"/>
      <c r="AJ58" s="11"/>
      <c r="AK58" s="11"/>
      <c r="AL58" s="11"/>
      <c r="AM58" s="22">
        <f t="shared" si="1"/>
        <v>10</v>
      </c>
      <c r="AN58" s="54" t="s">
        <v>132</v>
      </c>
      <c r="AO58" s="14"/>
      <c r="AP58" s="54" t="s">
        <v>133</v>
      </c>
      <c r="AQ58" s="55" t="s">
        <v>91</v>
      </c>
    </row>
    <row r="59" spans="1:43" s="9" customFormat="1" ht="14">
      <c r="A59" s="11">
        <v>8613</v>
      </c>
      <c r="B59" s="58" t="s">
        <v>140</v>
      </c>
      <c r="C59" s="19"/>
      <c r="D59" s="11">
        <v>1</v>
      </c>
      <c r="E59" s="11">
        <v>1</v>
      </c>
      <c r="F59" s="11">
        <v>1</v>
      </c>
      <c r="G59" s="11">
        <v>1</v>
      </c>
      <c r="H59" s="11"/>
      <c r="I59" s="12"/>
      <c r="J59" s="17"/>
      <c r="K59" s="17"/>
      <c r="L59" s="17"/>
      <c r="M59" s="17">
        <v>1</v>
      </c>
      <c r="N59" s="17"/>
      <c r="O59" s="17">
        <v>1</v>
      </c>
      <c r="P59" s="17">
        <v>1</v>
      </c>
      <c r="Q59" s="17"/>
      <c r="R59" s="17"/>
      <c r="S59" s="17">
        <v>1</v>
      </c>
      <c r="T59" s="17"/>
      <c r="U59" s="17">
        <v>1</v>
      </c>
      <c r="V59" s="13"/>
      <c r="W59" s="11">
        <v>1</v>
      </c>
      <c r="X59" s="11">
        <v>1</v>
      </c>
      <c r="Y59" s="11">
        <v>1</v>
      </c>
      <c r="Z59" s="11"/>
      <c r="AA59" s="12"/>
      <c r="AB59" s="11">
        <v>2</v>
      </c>
      <c r="AC59" s="11"/>
      <c r="AD59" s="11">
        <v>1</v>
      </c>
      <c r="AE59" s="11"/>
      <c r="AF59" s="11"/>
      <c r="AG59" s="12"/>
      <c r="AH59" s="11">
        <v>1</v>
      </c>
      <c r="AI59" s="11">
        <v>1</v>
      </c>
      <c r="AJ59" s="11">
        <v>1</v>
      </c>
      <c r="AK59" s="11"/>
      <c r="AL59" s="11"/>
      <c r="AM59" s="22">
        <f t="shared" si="1"/>
        <v>18</v>
      </c>
      <c r="AN59" s="54" t="s">
        <v>132</v>
      </c>
      <c r="AO59" s="14"/>
      <c r="AP59" s="54" t="s">
        <v>133</v>
      </c>
      <c r="AQ59" s="55" t="s">
        <v>46</v>
      </c>
    </row>
    <row r="60" spans="1:43" s="9" customFormat="1" ht="14">
      <c r="A60" s="11">
        <v>8614</v>
      </c>
      <c r="B60" s="58" t="s">
        <v>141</v>
      </c>
      <c r="C60" s="19"/>
      <c r="D60" s="46" t="s">
        <v>142</v>
      </c>
      <c r="E60" s="47"/>
      <c r="F60" s="47"/>
      <c r="G60" s="11"/>
      <c r="H60" s="11"/>
      <c r="I60" s="12"/>
      <c r="J60" s="17"/>
      <c r="K60" s="17"/>
      <c r="L60" s="17"/>
      <c r="M60" s="17"/>
      <c r="N60" s="17"/>
      <c r="O60" s="17">
        <v>1</v>
      </c>
      <c r="P60" s="17"/>
      <c r="Q60" s="17">
        <v>1</v>
      </c>
      <c r="R60" s="17"/>
      <c r="S60" s="17"/>
      <c r="T60" s="17">
        <v>1</v>
      </c>
      <c r="U60" s="17">
        <v>1</v>
      </c>
      <c r="V60" s="13"/>
      <c r="W60" s="11">
        <v>1</v>
      </c>
      <c r="X60" s="11"/>
      <c r="Y60" s="11"/>
      <c r="Z60" s="11"/>
      <c r="AA60" s="12"/>
      <c r="AB60" s="11">
        <v>1</v>
      </c>
      <c r="AC60" s="11"/>
      <c r="AD60" s="11"/>
      <c r="AE60" s="11"/>
      <c r="AF60" s="11">
        <v>1</v>
      </c>
      <c r="AG60" s="12"/>
      <c r="AH60" s="11"/>
      <c r="AI60" s="11"/>
      <c r="AJ60" s="11"/>
      <c r="AK60" s="11"/>
      <c r="AL60" s="11">
        <v>1</v>
      </c>
      <c r="AM60" s="22">
        <f t="shared" si="1"/>
        <v>8</v>
      </c>
      <c r="AN60" s="54" t="s">
        <v>132</v>
      </c>
      <c r="AO60" s="14"/>
      <c r="AP60" s="54" t="s">
        <v>138</v>
      </c>
      <c r="AQ60" s="55" t="s">
        <v>46</v>
      </c>
    </row>
    <row r="61" spans="1:43" s="9" customFormat="1" ht="14">
      <c r="A61" s="11">
        <v>8710</v>
      </c>
      <c r="B61" s="58" t="s">
        <v>143</v>
      </c>
      <c r="C61" s="19"/>
      <c r="D61" s="11">
        <v>1</v>
      </c>
      <c r="E61" s="11">
        <v>1</v>
      </c>
      <c r="F61" s="11">
        <v>1</v>
      </c>
      <c r="G61" s="11">
        <v>1</v>
      </c>
      <c r="H61" s="11"/>
      <c r="I61" s="12"/>
      <c r="J61" s="17"/>
      <c r="K61" s="17"/>
      <c r="L61" s="17"/>
      <c r="M61" s="17"/>
      <c r="N61" s="17">
        <v>1</v>
      </c>
      <c r="O61" s="17"/>
      <c r="P61" s="17">
        <v>1</v>
      </c>
      <c r="Q61" s="17">
        <v>1</v>
      </c>
      <c r="R61" s="17"/>
      <c r="S61" s="17"/>
      <c r="T61" s="17"/>
      <c r="U61" s="17">
        <v>1</v>
      </c>
      <c r="V61" s="13"/>
      <c r="W61" s="11">
        <v>1</v>
      </c>
      <c r="X61" s="11">
        <v>1</v>
      </c>
      <c r="Y61" s="11"/>
      <c r="Z61" s="11"/>
      <c r="AA61" s="12"/>
      <c r="AB61" s="11">
        <v>1</v>
      </c>
      <c r="AC61" s="11">
        <v>1</v>
      </c>
      <c r="AD61" s="11">
        <v>1</v>
      </c>
      <c r="AE61" s="11"/>
      <c r="AF61" s="11"/>
      <c r="AG61" s="12"/>
      <c r="AH61" s="11"/>
      <c r="AI61" s="11"/>
      <c r="AJ61" s="11"/>
      <c r="AK61" s="11"/>
      <c r="AL61" s="11"/>
      <c r="AM61" s="22">
        <f t="shared" si="1"/>
        <v>13</v>
      </c>
      <c r="AN61" s="54" t="s">
        <v>132</v>
      </c>
      <c r="AO61" s="14"/>
      <c r="AP61" s="54" t="s">
        <v>144</v>
      </c>
      <c r="AQ61" s="55" t="s">
        <v>46</v>
      </c>
    </row>
    <row r="62" spans="1:43" s="9" customFormat="1" ht="14">
      <c r="A62" s="11">
        <v>8716</v>
      </c>
      <c r="B62" s="58" t="s">
        <v>145</v>
      </c>
      <c r="C62" s="19"/>
      <c r="D62" s="11">
        <v>1</v>
      </c>
      <c r="E62" s="11">
        <v>1</v>
      </c>
      <c r="F62" s="11">
        <v>1</v>
      </c>
      <c r="G62" s="11">
        <v>1</v>
      </c>
      <c r="H62" s="11"/>
      <c r="I62" s="12"/>
      <c r="J62" s="17"/>
      <c r="K62" s="17"/>
      <c r="L62" s="17"/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17">
        <v>1</v>
      </c>
      <c r="T62" s="17"/>
      <c r="U62" s="17">
        <v>1</v>
      </c>
      <c r="V62" s="13"/>
      <c r="W62" s="11">
        <v>1</v>
      </c>
      <c r="X62" s="11"/>
      <c r="Y62" s="11">
        <v>1</v>
      </c>
      <c r="Z62" s="11"/>
      <c r="AA62" s="12"/>
      <c r="AB62" s="11"/>
      <c r="AC62" s="11"/>
      <c r="AD62" s="11">
        <v>1</v>
      </c>
      <c r="AE62" s="11"/>
      <c r="AF62" s="11"/>
      <c r="AG62" s="12"/>
      <c r="AH62" s="11"/>
      <c r="AI62" s="11"/>
      <c r="AJ62" s="11">
        <v>1</v>
      </c>
      <c r="AK62" s="11"/>
      <c r="AL62" s="11"/>
      <c r="AM62" s="22">
        <f t="shared" si="1"/>
        <v>16</v>
      </c>
      <c r="AN62" s="54" t="s">
        <v>132</v>
      </c>
      <c r="AO62" s="14"/>
      <c r="AP62" s="54"/>
      <c r="AQ62" s="55" t="s">
        <v>91</v>
      </c>
    </row>
    <row r="63" spans="1:43" s="9" customFormat="1" ht="14">
      <c r="A63" s="11">
        <v>8717</v>
      </c>
      <c r="B63" s="58" t="s">
        <v>146</v>
      </c>
      <c r="C63" s="19"/>
      <c r="D63" s="11">
        <v>1</v>
      </c>
      <c r="E63" s="11">
        <v>1</v>
      </c>
      <c r="F63" s="11">
        <v>1</v>
      </c>
      <c r="G63" s="11">
        <v>1</v>
      </c>
      <c r="H63" s="11">
        <v>1</v>
      </c>
      <c r="I63" s="12"/>
      <c r="J63" s="17"/>
      <c r="K63" s="11"/>
      <c r="L63" s="11"/>
      <c r="M63" s="11">
        <v>1</v>
      </c>
      <c r="N63" s="11">
        <v>1</v>
      </c>
      <c r="O63" s="11">
        <v>1</v>
      </c>
      <c r="P63" s="11"/>
      <c r="Q63" s="11">
        <v>1</v>
      </c>
      <c r="R63" s="11">
        <v>1</v>
      </c>
      <c r="S63" s="11"/>
      <c r="T63" s="11"/>
      <c r="U63" s="17">
        <v>1</v>
      </c>
      <c r="V63" s="13"/>
      <c r="W63" s="11">
        <v>1</v>
      </c>
      <c r="X63" s="11"/>
      <c r="Y63" s="11">
        <v>1</v>
      </c>
      <c r="Z63" s="11"/>
      <c r="AA63" s="12"/>
      <c r="AB63" s="11">
        <v>1</v>
      </c>
      <c r="AC63" s="11"/>
      <c r="AD63" s="11">
        <v>1</v>
      </c>
      <c r="AE63" s="11"/>
      <c r="AF63" s="11">
        <v>1</v>
      </c>
      <c r="AG63" s="12"/>
      <c r="AH63" s="11"/>
      <c r="AI63" s="11"/>
      <c r="AJ63" s="11">
        <v>1</v>
      </c>
      <c r="AK63" s="11"/>
      <c r="AL63" s="11">
        <v>1</v>
      </c>
      <c r="AM63" s="22">
        <f t="shared" si="1"/>
        <v>18</v>
      </c>
      <c r="AN63" s="54" t="s">
        <v>132</v>
      </c>
      <c r="AO63" s="14"/>
      <c r="AP63" s="54" t="s">
        <v>45</v>
      </c>
      <c r="AQ63" s="55" t="s">
        <v>91</v>
      </c>
    </row>
    <row r="64" spans="1:43" s="9" customFormat="1" ht="14">
      <c r="A64" s="11">
        <v>8719</v>
      </c>
      <c r="B64" s="58" t="s">
        <v>246</v>
      </c>
      <c r="C64" s="19"/>
      <c r="D64" s="11">
        <v>1</v>
      </c>
      <c r="E64" s="11">
        <v>1</v>
      </c>
      <c r="F64" s="11">
        <v>1</v>
      </c>
      <c r="G64" s="11">
        <v>1</v>
      </c>
      <c r="H64" s="11">
        <v>1</v>
      </c>
      <c r="I64" s="12"/>
      <c r="J64" s="17"/>
      <c r="K64" s="11"/>
      <c r="L64" s="11">
        <v>1</v>
      </c>
      <c r="M64" s="11">
        <v>1</v>
      </c>
      <c r="N64" s="11">
        <v>1</v>
      </c>
      <c r="O64" s="11">
        <v>1</v>
      </c>
      <c r="P64" s="11"/>
      <c r="Q64" s="11">
        <v>1</v>
      </c>
      <c r="R64" s="11"/>
      <c r="S64" s="11"/>
      <c r="T64" s="11"/>
      <c r="U64" s="17">
        <v>1</v>
      </c>
      <c r="V64" s="13"/>
      <c r="W64" s="11">
        <v>1</v>
      </c>
      <c r="X64" s="11"/>
      <c r="Y64" s="11"/>
      <c r="Z64" s="11"/>
      <c r="AA64" s="12"/>
      <c r="AB64" s="11">
        <v>1</v>
      </c>
      <c r="AC64" s="11"/>
      <c r="AD64" s="11">
        <v>1</v>
      </c>
      <c r="AE64" s="11"/>
      <c r="AF64" s="11"/>
      <c r="AG64" s="12"/>
      <c r="AH64" s="11"/>
      <c r="AI64" s="11"/>
      <c r="AJ64" s="11">
        <v>1</v>
      </c>
      <c r="AK64" s="11"/>
      <c r="AL64" s="11"/>
      <c r="AM64" s="22">
        <f t="shared" si="1"/>
        <v>15</v>
      </c>
      <c r="AN64" s="54" t="s">
        <v>132</v>
      </c>
      <c r="AO64" s="14"/>
      <c r="AP64" s="54" t="s">
        <v>144</v>
      </c>
      <c r="AQ64" s="55" t="s">
        <v>91</v>
      </c>
    </row>
    <row r="65" spans="1:43" s="9" customFormat="1" ht="14">
      <c r="A65" s="11">
        <v>8720</v>
      </c>
      <c r="B65" s="58" t="s">
        <v>147</v>
      </c>
      <c r="C65" s="19"/>
      <c r="D65" s="11">
        <v>1</v>
      </c>
      <c r="E65" s="11">
        <v>1</v>
      </c>
      <c r="F65" s="11">
        <v>1</v>
      </c>
      <c r="G65" s="11">
        <v>1</v>
      </c>
      <c r="H65" s="11"/>
      <c r="I65" s="12"/>
      <c r="J65" s="11"/>
      <c r="K65" s="11"/>
      <c r="L65" s="11"/>
      <c r="M65" s="11"/>
      <c r="N65" s="11"/>
      <c r="O65" s="11"/>
      <c r="P65" s="11">
        <v>1</v>
      </c>
      <c r="Q65" s="11"/>
      <c r="R65" s="11"/>
      <c r="S65" s="11"/>
      <c r="T65" s="11"/>
      <c r="U65" s="11">
        <v>1</v>
      </c>
      <c r="V65" s="13"/>
      <c r="W65" s="11">
        <v>1</v>
      </c>
      <c r="X65" s="11"/>
      <c r="Y65" s="11"/>
      <c r="Z65" s="11"/>
      <c r="AA65" s="12"/>
      <c r="AB65" s="11">
        <v>1</v>
      </c>
      <c r="AC65" s="11"/>
      <c r="AD65" s="11"/>
      <c r="AE65" s="11"/>
      <c r="AF65" s="11"/>
      <c r="AG65" s="12"/>
      <c r="AH65" s="11"/>
      <c r="AI65" s="11"/>
      <c r="AJ65" s="11"/>
      <c r="AK65" s="11"/>
      <c r="AL65" s="11"/>
      <c r="AM65" s="22">
        <f t="shared" si="1"/>
        <v>8</v>
      </c>
      <c r="AN65" s="54" t="s">
        <v>132</v>
      </c>
      <c r="AO65" s="14"/>
      <c r="AP65" s="54" t="s">
        <v>144</v>
      </c>
      <c r="AQ65" s="55" t="s">
        <v>91</v>
      </c>
    </row>
    <row r="66" spans="1:43" s="9" customFormat="1" ht="14">
      <c r="A66" s="11">
        <v>8721</v>
      </c>
      <c r="B66" s="58" t="s">
        <v>148</v>
      </c>
      <c r="C66" s="19"/>
      <c r="D66" s="11">
        <v>1</v>
      </c>
      <c r="E66" s="11">
        <v>1</v>
      </c>
      <c r="F66" s="11">
        <v>1</v>
      </c>
      <c r="G66" s="11">
        <v>1</v>
      </c>
      <c r="H66" s="11"/>
      <c r="I66" s="19"/>
      <c r="J66" s="11"/>
      <c r="K66" s="11"/>
      <c r="L66" s="11"/>
      <c r="M66" s="11"/>
      <c r="N66" s="11"/>
      <c r="O66" s="11">
        <v>1</v>
      </c>
      <c r="P66" s="11">
        <v>1</v>
      </c>
      <c r="Q66" s="11">
        <v>1</v>
      </c>
      <c r="R66" s="11"/>
      <c r="S66" s="11"/>
      <c r="T66" s="11">
        <v>1</v>
      </c>
      <c r="U66" s="11"/>
      <c r="V66" s="13"/>
      <c r="W66" s="11">
        <v>1</v>
      </c>
      <c r="X66" s="11"/>
      <c r="Y66" s="11"/>
      <c r="Z66" s="11"/>
      <c r="AA66" s="12"/>
      <c r="AB66" s="11">
        <v>1</v>
      </c>
      <c r="AC66" s="11">
        <v>1</v>
      </c>
      <c r="AD66" s="11"/>
      <c r="AE66" s="11"/>
      <c r="AF66" s="11">
        <v>1</v>
      </c>
      <c r="AG66" s="12"/>
      <c r="AH66" s="11"/>
      <c r="AI66" s="11"/>
      <c r="AJ66" s="11"/>
      <c r="AK66" s="11"/>
      <c r="AL66" s="11"/>
      <c r="AM66" s="22">
        <f t="shared" si="1"/>
        <v>12</v>
      </c>
      <c r="AN66" s="54" t="s">
        <v>132</v>
      </c>
      <c r="AO66" s="14"/>
      <c r="AP66" s="54" t="s">
        <v>144</v>
      </c>
      <c r="AQ66" s="55" t="s">
        <v>46</v>
      </c>
    </row>
    <row r="67" spans="1:43" s="9" customFormat="1" ht="14">
      <c r="A67" s="11">
        <v>8722</v>
      </c>
      <c r="B67" s="58" t="s">
        <v>149</v>
      </c>
      <c r="C67" s="19"/>
      <c r="D67" s="11">
        <v>1</v>
      </c>
      <c r="E67" s="11">
        <v>1</v>
      </c>
      <c r="F67" s="11">
        <v>1</v>
      </c>
      <c r="G67" s="11">
        <v>1</v>
      </c>
      <c r="H67" s="11"/>
      <c r="I67" s="19"/>
      <c r="J67" s="11"/>
      <c r="K67" s="11"/>
      <c r="L67" s="11"/>
      <c r="M67" s="11"/>
      <c r="N67" s="11"/>
      <c r="O67" s="11">
        <v>1</v>
      </c>
      <c r="P67" s="11"/>
      <c r="Q67" s="11"/>
      <c r="R67" s="11"/>
      <c r="S67" s="11"/>
      <c r="T67" s="11"/>
      <c r="U67" s="11">
        <v>1</v>
      </c>
      <c r="V67" s="13"/>
      <c r="W67" s="11">
        <v>1</v>
      </c>
      <c r="X67" s="11"/>
      <c r="Y67" s="11"/>
      <c r="Z67" s="11"/>
      <c r="AA67" s="12"/>
      <c r="AB67" s="11">
        <v>1</v>
      </c>
      <c r="AC67" s="11"/>
      <c r="AD67" s="11">
        <v>1</v>
      </c>
      <c r="AE67" s="11"/>
      <c r="AF67" s="11">
        <v>1</v>
      </c>
      <c r="AG67" s="12"/>
      <c r="AH67" s="11"/>
      <c r="AI67" s="11"/>
      <c r="AJ67" s="11"/>
      <c r="AK67" s="11"/>
      <c r="AL67" s="11">
        <v>1</v>
      </c>
      <c r="AM67" s="22">
        <f t="shared" si="1"/>
        <v>11</v>
      </c>
      <c r="AN67" s="54" t="s">
        <v>132</v>
      </c>
      <c r="AO67" s="14"/>
      <c r="AP67" s="54" t="s">
        <v>144</v>
      </c>
      <c r="AQ67" s="55" t="s">
        <v>91</v>
      </c>
    </row>
    <row r="68" spans="1:43" ht="15.5">
      <c r="A68" s="21"/>
      <c r="B68" s="28" t="s">
        <v>239</v>
      </c>
      <c r="C68" s="5"/>
      <c r="D68" s="4">
        <f>SUM(D4:D67)</f>
        <v>60</v>
      </c>
      <c r="E68" s="4">
        <f t="shared" ref="E68:AL68" si="2">SUM(E4:E67)</f>
        <v>60</v>
      </c>
      <c r="F68" s="4">
        <f t="shared" si="2"/>
        <v>58</v>
      </c>
      <c r="G68" s="4">
        <f t="shared" si="2"/>
        <v>57</v>
      </c>
      <c r="H68" s="4">
        <f t="shared" si="2"/>
        <v>48</v>
      </c>
      <c r="I68" s="4">
        <f t="shared" si="2"/>
        <v>0</v>
      </c>
      <c r="J68" s="4">
        <f t="shared" si="2"/>
        <v>2</v>
      </c>
      <c r="K68" s="4">
        <f t="shared" si="2"/>
        <v>32</v>
      </c>
      <c r="L68" s="4">
        <f t="shared" si="2"/>
        <v>18</v>
      </c>
      <c r="M68" s="4">
        <f t="shared" si="2"/>
        <v>31</v>
      </c>
      <c r="N68" s="4">
        <f t="shared" si="2"/>
        <v>34</v>
      </c>
      <c r="O68" s="4">
        <f t="shared" si="2"/>
        <v>47</v>
      </c>
      <c r="P68" s="4">
        <f t="shared" si="2"/>
        <v>38</v>
      </c>
      <c r="Q68" s="4">
        <f t="shared" si="2"/>
        <v>40</v>
      </c>
      <c r="R68" s="4">
        <f t="shared" si="2"/>
        <v>23</v>
      </c>
      <c r="S68" s="4">
        <f t="shared" si="2"/>
        <v>26</v>
      </c>
      <c r="T68" s="4">
        <f t="shared" si="2"/>
        <v>22</v>
      </c>
      <c r="U68" s="4">
        <f t="shared" si="2"/>
        <v>43</v>
      </c>
      <c r="V68" s="4">
        <f t="shared" si="2"/>
        <v>0</v>
      </c>
      <c r="W68" s="4">
        <f t="shared" si="2"/>
        <v>60</v>
      </c>
      <c r="X68" s="4">
        <f t="shared" si="2"/>
        <v>33</v>
      </c>
      <c r="Y68" s="4">
        <f t="shared" si="2"/>
        <v>23</v>
      </c>
      <c r="Z68" s="4">
        <f t="shared" si="2"/>
        <v>14</v>
      </c>
      <c r="AA68" s="4">
        <f t="shared" si="2"/>
        <v>0</v>
      </c>
      <c r="AB68" s="4">
        <f t="shared" si="2"/>
        <v>69</v>
      </c>
      <c r="AC68" s="4">
        <f t="shared" si="2"/>
        <v>19</v>
      </c>
      <c r="AD68" s="4">
        <f t="shared" si="2"/>
        <v>26</v>
      </c>
      <c r="AE68" s="4">
        <f t="shared" si="2"/>
        <v>11</v>
      </c>
      <c r="AF68" s="4">
        <f t="shared" si="2"/>
        <v>23</v>
      </c>
      <c r="AG68" s="4">
        <f t="shared" si="2"/>
        <v>0</v>
      </c>
      <c r="AH68" s="4">
        <f t="shared" si="2"/>
        <v>20</v>
      </c>
      <c r="AI68" s="4">
        <f t="shared" si="2"/>
        <v>21</v>
      </c>
      <c r="AJ68" s="4">
        <f t="shared" si="2"/>
        <v>37</v>
      </c>
      <c r="AK68" s="4">
        <f t="shared" si="2"/>
        <v>12</v>
      </c>
      <c r="AL68" s="4">
        <f t="shared" si="2"/>
        <v>25</v>
      </c>
      <c r="AM68" s="22">
        <f>SUM(AM4:AM67)</f>
        <v>1032</v>
      </c>
      <c r="AP68" s="48"/>
    </row>
    <row r="69" spans="1:43">
      <c r="B69" s="1"/>
      <c r="C69" s="1"/>
      <c r="AP69" s="48"/>
    </row>
    <row r="70" spans="1:43">
      <c r="A70" s="16" t="s">
        <v>240</v>
      </c>
      <c r="AP70" s="48"/>
    </row>
    <row r="72" spans="1:43" ht="15" customHeight="1"/>
  </sheetData>
  <conditionalFormatting sqref="D21">
    <cfRule type="colorScale" priority="171">
      <colorScale>
        <cfvo type="num" val="0"/>
        <cfvo type="num" val="1"/>
        <color theme="0"/>
        <color theme="6" tint="0.39997558519241921"/>
      </colorScale>
    </cfRule>
  </conditionalFormatting>
  <conditionalFormatting sqref="D4:AL55 D56:E67 F66:H67 F56:X65 J66:X67 Y56:AL67">
    <cfRule type="colorScale" priority="178">
      <colorScale>
        <cfvo type="num" val="0"/>
        <cfvo type="num" val="1"/>
        <color theme="0"/>
        <color theme="6" tint="0.39997558519241921"/>
      </colorScale>
    </cfRule>
  </conditionalFormatting>
  <conditionalFormatting sqref="F21:H21">
    <cfRule type="colorScale" priority="138">
      <colorScale>
        <cfvo type="num" val="0"/>
        <cfvo type="num" val="1"/>
        <color theme="0"/>
        <color theme="6" tint="0.39997558519241921"/>
      </colorScale>
    </cfRule>
    <cfRule type="colorScale" priority="225">
      <colorScale>
        <cfvo type="min"/>
        <cfvo type="max"/>
        <color theme="0"/>
        <color theme="6" tint="0.59999389629810485"/>
      </colorScale>
    </cfRule>
  </conditionalFormatting>
  <conditionalFormatting sqref="J21:K21 S21:T21">
    <cfRule type="colorScale" priority="222">
      <colorScale>
        <cfvo type="num" val="0"/>
        <cfvo type="num" val="1"/>
        <color theme="0"/>
        <color theme="6" tint="0.39997558519241921"/>
      </colorScale>
    </cfRule>
    <cfRule type="colorScale" priority="223">
      <colorScale>
        <cfvo type="min"/>
        <cfvo type="max"/>
        <color theme="0"/>
        <color theme="6" tint="0.39997558519241921"/>
      </colorScale>
    </cfRule>
    <cfRule type="colorScale" priority="224">
      <colorScale>
        <cfvo type="min"/>
        <cfvo type="max"/>
        <color theme="0"/>
        <color theme="6" tint="0.39997558519241921"/>
      </colorScale>
    </cfRule>
    <cfRule type="colorScale" priority="232">
      <colorScale>
        <cfvo type="min"/>
        <cfvo type="max"/>
        <color theme="0"/>
        <color theme="6" tint="0.59999389629810485"/>
      </colorScale>
    </cfRule>
  </conditionalFormatting>
  <conditionalFormatting sqref="J6:U20 J22:U64 L4:L5">
    <cfRule type="colorScale" priority="283">
      <colorScale>
        <cfvo type="num" val="0"/>
        <cfvo type="num" val="1"/>
        <color theme="0"/>
        <color theme="6" tint="0.39997558519241921"/>
      </colorScale>
    </cfRule>
    <cfRule type="colorScale" priority="284">
      <colorScale>
        <cfvo type="min"/>
        <cfvo type="max"/>
        <color theme="0"/>
        <color theme="6" tint="0.39997558519241921"/>
      </colorScale>
    </cfRule>
    <cfRule type="colorScale" priority="285">
      <colorScale>
        <cfvo type="min"/>
        <cfvo type="max"/>
        <color theme="0"/>
        <color theme="6" tint="0.39997558519241921"/>
      </colorScale>
    </cfRule>
  </conditionalFormatting>
  <conditionalFormatting sqref="D21 K21">
    <cfRule type="colorScale" priority="211">
      <colorScale>
        <cfvo type="min"/>
        <cfvo type="max"/>
        <color theme="0"/>
        <color theme="6" tint="0.59999389629810485"/>
      </colorScale>
    </cfRule>
  </conditionalFormatting>
  <conditionalFormatting sqref="L21:M21">
    <cfRule type="colorScale" priority="137">
      <colorScale>
        <cfvo type="num" val="0"/>
        <cfvo type="num" val="1"/>
        <color theme="0"/>
        <color theme="6" tint="0.39997558519241921"/>
      </colorScale>
    </cfRule>
    <cfRule type="colorScale" priority="226">
      <colorScale>
        <cfvo type="min"/>
        <cfvo type="max"/>
        <color theme="0"/>
        <color theme="6" tint="0.59999389629810485"/>
      </colorScale>
    </cfRule>
  </conditionalFormatting>
  <conditionalFormatting sqref="N21:R21">
    <cfRule type="colorScale" priority="136">
      <colorScale>
        <cfvo type="num" val="0"/>
        <cfvo type="num" val="1"/>
        <color theme="0"/>
        <color theme="6" tint="0.39997558519241921"/>
      </colorScale>
    </cfRule>
    <cfRule type="colorScale" priority="227">
      <colorScale>
        <cfvo type="min"/>
        <cfvo type="max"/>
        <color theme="0"/>
        <color theme="6" tint="0.59999389629810485"/>
      </colorScale>
    </cfRule>
  </conditionalFormatting>
  <conditionalFormatting sqref="O4:O20 O22:O41">
    <cfRule type="colorScale" priority="257">
      <colorScale>
        <cfvo type="num" val="0"/>
        <cfvo type="num" val="1"/>
        <color theme="0"/>
        <color theme="6" tint="0.39997558519241921"/>
      </colorScale>
    </cfRule>
    <cfRule type="colorScale" priority="258">
      <colorScale>
        <cfvo type="min"/>
        <cfvo type="max"/>
        <color theme="0"/>
        <color theme="6" tint="0.39997558519241921"/>
      </colorScale>
    </cfRule>
    <cfRule type="colorScale" priority="259">
      <colorScale>
        <cfvo type="min"/>
        <cfvo type="max"/>
        <color theme="0"/>
        <color theme="6" tint="0.39997558519241921"/>
      </colorScale>
    </cfRule>
  </conditionalFormatting>
  <conditionalFormatting sqref="O4:O41">
    <cfRule type="colorScale" priority="179">
      <colorScale>
        <cfvo type="num" val="0"/>
        <cfvo type="num" val="1"/>
        <color theme="0"/>
        <color theme="6" tint="0.39997558519241921"/>
      </colorScale>
    </cfRule>
    <cfRule type="colorScale" priority="180">
      <colorScale>
        <cfvo type="num" val="0"/>
        <cfvo type="num" val="1"/>
        <color rgb="FFFF7128"/>
        <color theme="6" tint="0.39997558519241921"/>
      </colorScale>
    </cfRule>
  </conditionalFormatting>
  <conditionalFormatting sqref="S4:S20 S22:S42">
    <cfRule type="colorScale" priority="260">
      <colorScale>
        <cfvo type="num" val="0"/>
        <cfvo type="num" val="1"/>
        <color theme="0"/>
        <color theme="6" tint="0.39997558519241921"/>
      </colorScale>
    </cfRule>
    <cfRule type="colorScale" priority="261">
      <colorScale>
        <cfvo type="min"/>
        <cfvo type="max"/>
        <color theme="0"/>
        <color theme="6" tint="0.39997558519241921"/>
      </colorScale>
    </cfRule>
    <cfRule type="colorScale" priority="262">
      <colorScale>
        <cfvo type="min"/>
        <cfvo type="max"/>
        <color theme="0"/>
        <color theme="6" tint="0.39997558519241921"/>
      </colorScale>
    </cfRule>
  </conditionalFormatting>
  <conditionalFormatting sqref="S21">
    <cfRule type="colorScale" priority="212">
      <colorScale>
        <cfvo type="num" val="0"/>
        <cfvo type="num" val="1"/>
        <color theme="0"/>
        <color theme="6" tint="0.39997558519241921"/>
      </colorScale>
    </cfRule>
    <cfRule type="colorScale" priority="213">
      <colorScale>
        <cfvo type="min"/>
        <cfvo type="max"/>
        <color theme="0"/>
        <color theme="6" tint="0.39997558519241921"/>
      </colorScale>
    </cfRule>
    <cfRule type="colorScale" priority="214">
      <colorScale>
        <cfvo type="min"/>
        <cfvo type="max"/>
        <color theme="0"/>
        <color theme="6" tint="0.39997558519241921"/>
      </colorScale>
    </cfRule>
  </conditionalFormatting>
  <conditionalFormatting sqref="S43">
    <cfRule type="colorScale" priority="175">
      <colorScale>
        <cfvo type="num" val="0"/>
        <cfvo type="num" val="1"/>
        <color theme="0"/>
        <color theme="6" tint="0.39997558519241921"/>
      </colorScale>
    </cfRule>
    <cfRule type="colorScale" priority="176">
      <colorScale>
        <cfvo type="min"/>
        <cfvo type="max"/>
        <color theme="0"/>
        <color theme="6" tint="0.39997558519241921"/>
      </colorScale>
    </cfRule>
    <cfRule type="colorScale" priority="177">
      <colorScale>
        <cfvo type="min"/>
        <cfvo type="max"/>
        <color theme="0"/>
        <color theme="6" tint="0.39997558519241921"/>
      </colorScale>
    </cfRule>
  </conditionalFormatting>
  <conditionalFormatting sqref="S44">
    <cfRule type="colorScale" priority="172">
      <colorScale>
        <cfvo type="num" val="0"/>
        <cfvo type="num" val="1"/>
        <color theme="0"/>
        <color theme="6" tint="0.39997558519241921"/>
      </colorScale>
    </cfRule>
    <cfRule type="colorScale" priority="173">
      <colorScale>
        <cfvo type="min"/>
        <cfvo type="max"/>
        <color theme="0"/>
        <color theme="6" tint="0.39997558519241921"/>
      </colorScale>
    </cfRule>
    <cfRule type="colorScale" priority="174">
      <colorScale>
        <cfvo type="min"/>
        <cfvo type="max"/>
        <color theme="0"/>
        <color theme="6" tint="0.39997558519241921"/>
      </colorScale>
    </cfRule>
  </conditionalFormatting>
  <conditionalFormatting sqref="T4:T20 T22:T41">
    <cfRule type="colorScale" priority="263">
      <colorScale>
        <cfvo type="num" val="0"/>
        <cfvo type="num" val="1"/>
        <color theme="0"/>
        <color theme="6" tint="0.39997558519241921"/>
      </colorScale>
    </cfRule>
    <cfRule type="colorScale" priority="264">
      <colorScale>
        <cfvo type="min"/>
        <cfvo type="max"/>
        <color theme="0"/>
        <color theme="6" tint="0.39997558519241921"/>
      </colorScale>
    </cfRule>
    <cfRule type="colorScale" priority="265">
      <colorScale>
        <cfvo type="min"/>
        <cfvo type="max"/>
        <color theme="0"/>
        <color theme="6" tint="0.39997558519241921"/>
      </colorScale>
    </cfRule>
  </conditionalFormatting>
  <conditionalFormatting sqref="T21">
    <cfRule type="colorScale" priority="215">
      <colorScale>
        <cfvo type="num" val="0"/>
        <cfvo type="num" val="1"/>
        <color theme="0"/>
        <color theme="6" tint="0.39997558519241921"/>
      </colorScale>
    </cfRule>
    <cfRule type="colorScale" priority="216">
      <colorScale>
        <cfvo type="min"/>
        <cfvo type="max"/>
        <color theme="0"/>
        <color theme="6" tint="0.39997558519241921"/>
      </colorScale>
    </cfRule>
    <cfRule type="colorScale" priority="217">
      <colorScale>
        <cfvo type="min"/>
        <cfvo type="max"/>
        <color theme="0"/>
        <color theme="6" tint="0.39997558519241921"/>
      </colorScale>
    </cfRule>
  </conditionalFormatting>
  <conditionalFormatting sqref="T42:T48">
    <cfRule type="colorScale" priority="266">
      <colorScale>
        <cfvo type="min"/>
        <cfvo type="max"/>
        <color theme="0"/>
        <color theme="0"/>
      </colorScale>
    </cfRule>
  </conditionalFormatting>
  <conditionalFormatting sqref="U21">
    <cfRule type="colorScale" priority="135">
      <colorScale>
        <cfvo type="num" val="0"/>
        <cfvo type="num" val="1"/>
        <color theme="0"/>
        <color theme="6" tint="0.39997558519241921"/>
      </colorScale>
    </cfRule>
    <cfRule type="colorScale" priority="228">
      <colorScale>
        <cfvo type="min"/>
        <cfvo type="max"/>
        <color theme="0"/>
        <color theme="6" tint="0.59999389629810485"/>
      </colorScale>
    </cfRule>
  </conditionalFormatting>
  <conditionalFormatting sqref="W21:Z21">
    <cfRule type="colorScale" priority="134">
      <colorScale>
        <cfvo type="num" val="0"/>
        <cfvo type="num" val="1"/>
        <color theme="0"/>
        <color theme="6" tint="0.39997558519241921"/>
      </colorScale>
    </cfRule>
    <cfRule type="colorScale" priority="229">
      <colorScale>
        <cfvo type="min"/>
        <cfvo type="max"/>
        <color theme="0"/>
        <color theme="6" tint="0.59999389629810485"/>
      </colorScale>
    </cfRule>
  </conditionalFormatting>
  <conditionalFormatting sqref="Y4:Y20 Y22:Y67">
    <cfRule type="colorScale" priority="282">
      <colorScale>
        <cfvo type="min"/>
        <cfvo type="max"/>
        <color theme="0"/>
        <color theme="6" tint="0.39997558519241921"/>
      </colorScale>
    </cfRule>
  </conditionalFormatting>
  <conditionalFormatting sqref="AA21:AB21 AD21:AF21">
    <cfRule type="colorScale" priority="221">
      <colorScale>
        <cfvo type="min"/>
        <cfvo type="max"/>
        <color theme="0"/>
        <color theme="6" tint="0.39997558519241921"/>
      </colorScale>
    </cfRule>
  </conditionalFormatting>
  <conditionalFormatting sqref="AA21:AG21 AK21:AL21">
    <cfRule type="colorScale" priority="219">
      <colorScale>
        <cfvo type="min"/>
        <cfvo type="max"/>
        <color theme="0"/>
        <color theme="6" tint="0.39997558519241921"/>
      </colorScale>
    </cfRule>
  </conditionalFormatting>
  <conditionalFormatting sqref="AD21:AF21 AB21">
    <cfRule type="colorScale" priority="220">
      <colorScale>
        <cfvo type="min"/>
        <cfvo type="max"/>
        <color theme="0"/>
        <color theme="6" tint="0.59999389629810485"/>
      </colorScale>
    </cfRule>
  </conditionalFormatting>
  <conditionalFormatting sqref="AH21">
    <cfRule type="colorScale" priority="133">
      <colorScale>
        <cfvo type="num" val="0"/>
        <cfvo type="num" val="1"/>
        <color theme="0"/>
        <color theme="6" tint="0.39997558519241921"/>
      </colorScale>
    </cfRule>
    <cfRule type="colorScale" priority="230">
      <colorScale>
        <cfvo type="min"/>
        <cfvo type="max"/>
        <color theme="0"/>
        <color theme="6" tint="0.59999389629810485"/>
      </colorScale>
    </cfRule>
  </conditionalFormatting>
  <conditionalFormatting sqref="AI21:AJ21">
    <cfRule type="colorScale" priority="132">
      <colorScale>
        <cfvo type="num" val="0"/>
        <cfvo type="num" val="1"/>
        <color theme="0"/>
        <color theme="6" tint="0.39997558519241921"/>
      </colorScale>
    </cfRule>
    <cfRule type="colorScale" priority="231">
      <colorScale>
        <cfvo type="min"/>
        <cfvo type="max"/>
        <color theme="0"/>
        <color theme="6" tint="0.59999389629810485"/>
      </colorScale>
    </cfRule>
  </conditionalFormatting>
  <conditionalFormatting sqref="AK21:AL21 AC21">
    <cfRule type="colorScale" priority="218">
      <colorScale>
        <cfvo type="min"/>
        <cfvo type="max"/>
        <color theme="0"/>
        <color theme="6" tint="0.59999389629810485"/>
      </colorScale>
    </cfRule>
  </conditionalFormatting>
  <conditionalFormatting sqref="E4:E67">
    <cfRule type="colorScale" priority="8515">
      <colorScale>
        <cfvo type="min"/>
        <cfvo type="max"/>
        <color theme="0"/>
        <color theme="6" tint="0.59999389629810485"/>
      </colorScale>
    </cfRule>
  </conditionalFormatting>
  <conditionalFormatting sqref="Y4:Y20 Y22:Y67">
    <cfRule type="colorScale" priority="8552">
      <colorScale>
        <cfvo type="min"/>
        <cfvo type="max"/>
        <color theme="0"/>
        <color theme="6" tint="0.59999389629810485"/>
      </colorScale>
    </cfRule>
    <cfRule type="colorScale" priority="8553">
      <colorScale>
        <cfvo type="min"/>
        <cfvo type="max"/>
        <color theme="0"/>
        <color theme="6" tint="0.59999389629810485"/>
      </colorScale>
    </cfRule>
    <cfRule type="colorScale" priority="8554">
      <colorScale>
        <cfvo type="min"/>
        <cfvo type="max"/>
        <color theme="0"/>
        <color theme="6" tint="0.39997558519241921"/>
      </colorScale>
    </cfRule>
  </conditionalFormatting>
  <conditionalFormatting sqref="D4:D20 D22:D67 F4:H20 F22:H67 K4:K20 K22:K67 L63:T67">
    <cfRule type="colorScale" priority="8568">
      <colorScale>
        <cfvo type="min"/>
        <cfvo type="max"/>
        <color theme="0"/>
        <color theme="6" tint="0.59999389629810485"/>
      </colorScale>
    </cfRule>
  </conditionalFormatting>
  <conditionalFormatting sqref="J4:J20 K6:U20 J22:J67 K22:U64 L4:U5 L65:U67 AI4:AJ20 AI22:AJ67">
    <cfRule type="colorScale" priority="8575">
      <colorScale>
        <cfvo type="min"/>
        <cfvo type="max"/>
        <color theme="0"/>
        <color theme="6" tint="0.59999389629810485"/>
      </colorScale>
    </cfRule>
  </conditionalFormatting>
  <conditionalFormatting sqref="S45:S67 T46">
    <cfRule type="colorScale" priority="8583">
      <colorScale>
        <cfvo type="num" val="0"/>
        <cfvo type="num" val="1"/>
        <color theme="0"/>
        <color theme="6" tint="0.39997558519241921"/>
      </colorScale>
    </cfRule>
    <cfRule type="colorScale" priority="8584">
      <colorScale>
        <cfvo type="min"/>
        <cfvo type="max"/>
        <color theme="0"/>
        <color theme="6" tint="0.39997558519241921"/>
      </colorScale>
    </cfRule>
    <cfRule type="colorScale" priority="8585">
      <colorScale>
        <cfvo type="min"/>
        <cfvo type="max"/>
        <color theme="0"/>
        <color theme="6" tint="0.39997558519241921"/>
      </colorScale>
    </cfRule>
  </conditionalFormatting>
  <conditionalFormatting sqref="W4:X20 W22:X67 Z4:Z20 Z22:Z67">
    <cfRule type="colorScale" priority="8589">
      <colorScale>
        <cfvo type="min"/>
        <cfvo type="max"/>
        <color theme="0"/>
        <color theme="6" tint="0.59999389629810485"/>
      </colorScale>
    </cfRule>
    <cfRule type="colorScale" priority="8590">
      <colorScale>
        <cfvo type="min"/>
        <cfvo type="max"/>
        <color theme="0"/>
        <color theme="6" tint="0.59999389629810485"/>
      </colorScale>
    </cfRule>
  </conditionalFormatting>
  <conditionalFormatting sqref="W4:X20 W22:X67 Z4:AB20 Z22:AB67 AD4:AF20 AD22:AF67">
    <cfRule type="colorScale" priority="8597">
      <colorScale>
        <cfvo type="min"/>
        <cfvo type="max"/>
        <color theme="0"/>
        <color theme="6" tint="0.39997558519241921"/>
      </colorScale>
    </cfRule>
  </conditionalFormatting>
  <conditionalFormatting sqref="W4:X20 W22:X67 Z4:AH20 Z22:AH67 AK4:AL20 AK22:AL67">
    <cfRule type="colorScale" priority="8603">
      <colorScale>
        <cfvo type="min"/>
        <cfvo type="max"/>
        <color theme="0"/>
        <color theme="6" tint="0.39997558519241921"/>
      </colorScale>
    </cfRule>
  </conditionalFormatting>
  <conditionalFormatting sqref="AB4:AB20 AB22:AB67 AD4:AF20 AD22:AF67">
    <cfRule type="colorScale" priority="8609">
      <colorScale>
        <cfvo type="min"/>
        <cfvo type="max"/>
        <color theme="0"/>
        <color theme="6" tint="0.59999389629810485"/>
      </colorScale>
    </cfRule>
  </conditionalFormatting>
  <conditionalFormatting sqref="AC4:AC20 AC22:AC67 AH4:AH20 AH22:AH67 AK4:AL20 AK22:AL67">
    <cfRule type="colorScale" priority="8613">
      <colorScale>
        <cfvo type="min"/>
        <cfvo type="max"/>
        <color theme="0"/>
        <color theme="6" tint="0.59999389629810485"/>
      </colorScale>
    </cfRule>
  </conditionalFormatting>
  <pageMargins left="0.35433070866141736" right="0.35433070866141736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T66"/>
  <sheetViews>
    <sheetView showGridLines="0" zoomScale="94" zoomScaleNormal="94" workbookViewId="0">
      <pane ySplit="3" topLeftCell="A15" activePane="bottomLeft" state="frozen"/>
      <selection pane="bottomLeft" activeCell="A3" sqref="A3"/>
    </sheetView>
  </sheetViews>
  <sheetFormatPr defaultColWidth="9.1796875" defaultRowHeight="12.5"/>
  <cols>
    <col min="1" max="1" width="5.6328125" customWidth="1"/>
    <col min="2" max="2" width="36.36328125" customWidth="1"/>
    <col min="3" max="3" width="2.453125" customWidth="1"/>
    <col min="4" max="8" width="3.453125" style="2" customWidth="1"/>
    <col min="9" max="9" width="2.453125" style="2" customWidth="1"/>
    <col min="10" max="21" width="3.453125" style="2" customWidth="1"/>
    <col min="22" max="22" width="2.453125" customWidth="1"/>
    <col min="23" max="26" width="3.453125" style="2" customWidth="1"/>
    <col min="27" max="27" width="2.453125" style="2" customWidth="1"/>
    <col min="28" max="32" width="3.453125" style="2" customWidth="1"/>
    <col min="33" max="33" width="2.453125" style="2" customWidth="1"/>
    <col min="34" max="38" width="3.453125" style="2" customWidth="1"/>
    <col min="39" max="39" width="6" style="2" customWidth="1"/>
    <col min="40" max="40" width="30.453125" style="48" customWidth="1"/>
    <col min="41" max="41" width="3.6328125" style="2" customWidth="1"/>
    <col min="42" max="42" width="41.453125" style="49" customWidth="1"/>
    <col min="43" max="43" width="18.453125" style="49" customWidth="1"/>
  </cols>
  <sheetData>
    <row r="1" spans="1:46" ht="23.25" hidden="1" customHeight="1">
      <c r="B1" s="43" t="s">
        <v>0</v>
      </c>
    </row>
    <row r="2" spans="1:46" ht="35.5" hidden="1" customHeight="1">
      <c r="A2" s="21"/>
      <c r="B2" s="23"/>
      <c r="C2" s="30"/>
      <c r="D2" s="39" t="s">
        <v>1</v>
      </c>
      <c r="E2" s="39"/>
      <c r="F2" s="39"/>
      <c r="G2" s="39"/>
      <c r="H2" s="39"/>
      <c r="I2" s="31"/>
      <c r="J2" s="38" t="s">
        <v>2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3"/>
      <c r="W2" s="38" t="s">
        <v>3</v>
      </c>
      <c r="X2" s="39"/>
      <c r="Y2" s="39"/>
      <c r="Z2" s="39"/>
      <c r="AA2" s="3"/>
      <c r="AB2" s="38" t="s">
        <v>4</v>
      </c>
      <c r="AC2" s="39"/>
      <c r="AD2" s="39"/>
      <c r="AE2" s="39"/>
      <c r="AF2" s="39"/>
      <c r="AG2" s="31"/>
      <c r="AH2" s="39" t="s">
        <v>5</v>
      </c>
      <c r="AI2" s="39"/>
      <c r="AJ2" s="39"/>
      <c r="AK2" s="39"/>
      <c r="AL2" s="40"/>
      <c r="AM2" s="24"/>
      <c r="AN2" s="50"/>
      <c r="AO2" s="25"/>
      <c r="AP2" s="52" t="s">
        <v>6</v>
      </c>
    </row>
    <row r="3" spans="1:46" s="9" customFormat="1" ht="105.5" customHeight="1">
      <c r="A3" s="61" t="s">
        <v>250</v>
      </c>
      <c r="B3" s="26" t="s">
        <v>252</v>
      </c>
      <c r="C3" s="29"/>
      <c r="D3" s="42" t="s">
        <v>7</v>
      </c>
      <c r="E3" s="41" t="s">
        <v>8</v>
      </c>
      <c r="F3" s="42" t="s">
        <v>9</v>
      </c>
      <c r="G3" s="42" t="s">
        <v>10</v>
      </c>
      <c r="H3" s="42" t="s">
        <v>11</v>
      </c>
      <c r="I3" s="6"/>
      <c r="J3" s="42" t="s">
        <v>12</v>
      </c>
      <c r="K3" s="41" t="s">
        <v>13</v>
      </c>
      <c r="L3" s="41" t="s">
        <v>14</v>
      </c>
      <c r="M3" s="42" t="s">
        <v>15</v>
      </c>
      <c r="N3" s="41" t="s">
        <v>16</v>
      </c>
      <c r="O3" s="41" t="s">
        <v>17</v>
      </c>
      <c r="P3" s="41" t="s">
        <v>18</v>
      </c>
      <c r="Q3" s="41" t="s">
        <v>19</v>
      </c>
      <c r="R3" s="41" t="s">
        <v>20</v>
      </c>
      <c r="S3" s="41" t="s">
        <v>21</v>
      </c>
      <c r="T3" s="41" t="s">
        <v>22</v>
      </c>
      <c r="U3" s="42" t="s">
        <v>23</v>
      </c>
      <c r="V3" s="7"/>
      <c r="W3" s="42" t="s">
        <v>24</v>
      </c>
      <c r="X3" s="42" t="s">
        <v>25</v>
      </c>
      <c r="Y3" s="42" t="s">
        <v>26</v>
      </c>
      <c r="Z3" s="42" t="s">
        <v>27</v>
      </c>
      <c r="AA3" s="8"/>
      <c r="AB3" s="42" t="s">
        <v>28</v>
      </c>
      <c r="AC3" s="42" t="s">
        <v>29</v>
      </c>
      <c r="AD3" s="41" t="s">
        <v>30</v>
      </c>
      <c r="AE3" s="41" t="s">
        <v>31</v>
      </c>
      <c r="AF3" s="42" t="s">
        <v>32</v>
      </c>
      <c r="AG3" s="8"/>
      <c r="AH3" s="42" t="s">
        <v>33</v>
      </c>
      <c r="AI3" s="41" t="s">
        <v>34</v>
      </c>
      <c r="AJ3" s="41" t="s">
        <v>35</v>
      </c>
      <c r="AK3" s="42" t="s">
        <v>36</v>
      </c>
      <c r="AL3" s="42" t="s">
        <v>37</v>
      </c>
      <c r="AM3" s="15" t="s">
        <v>38</v>
      </c>
      <c r="AN3" s="60" t="s">
        <v>39</v>
      </c>
      <c r="AO3" s="15"/>
      <c r="AP3" s="60" t="s">
        <v>40</v>
      </c>
      <c r="AQ3" s="59" t="s">
        <v>251</v>
      </c>
    </row>
    <row r="4" spans="1:46" s="9" customFormat="1" ht="14">
      <c r="A4" s="18"/>
      <c r="B4" s="27" t="s">
        <v>150</v>
      </c>
      <c r="C4" s="19"/>
      <c r="D4" s="20"/>
      <c r="E4" s="20"/>
      <c r="F4" s="20"/>
      <c r="G4" s="20"/>
      <c r="H4" s="20"/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3"/>
      <c r="W4" s="20"/>
      <c r="X4" s="20"/>
      <c r="Y4" s="20"/>
      <c r="Z4" s="20"/>
      <c r="AA4" s="12"/>
      <c r="AB4" s="20"/>
      <c r="AC4" s="20"/>
      <c r="AD4" s="20"/>
      <c r="AE4" s="20"/>
      <c r="AF4" s="20"/>
      <c r="AG4" s="12"/>
      <c r="AH4" s="20"/>
      <c r="AI4" s="20"/>
      <c r="AJ4" s="20"/>
      <c r="AK4" s="20"/>
      <c r="AL4" s="20"/>
      <c r="AM4" s="22"/>
      <c r="AN4" s="69"/>
      <c r="AO4" s="14"/>
      <c r="AP4" s="18"/>
      <c r="AQ4" s="18"/>
    </row>
    <row r="5" spans="1:46" s="9" customFormat="1" ht="14">
      <c r="A5" s="10"/>
      <c r="B5" s="58" t="s">
        <v>151</v>
      </c>
      <c r="C5" s="19"/>
      <c r="D5" s="11"/>
      <c r="E5" s="11"/>
      <c r="F5" s="11"/>
      <c r="G5" s="11"/>
      <c r="H5" s="11"/>
      <c r="I5" s="19"/>
      <c r="J5" s="11"/>
      <c r="K5" s="11"/>
      <c r="L5" s="11"/>
      <c r="M5" s="11">
        <v>1</v>
      </c>
      <c r="N5" s="11"/>
      <c r="O5" s="11">
        <v>1</v>
      </c>
      <c r="P5" s="11"/>
      <c r="Q5" s="11"/>
      <c r="R5" s="11"/>
      <c r="S5" s="11"/>
      <c r="T5" s="11"/>
      <c r="U5" s="11"/>
      <c r="V5" s="12"/>
      <c r="W5" s="11">
        <v>1</v>
      </c>
      <c r="X5" s="11">
        <v>1</v>
      </c>
      <c r="Y5" s="11"/>
      <c r="Z5" s="11"/>
      <c r="AA5" s="12"/>
      <c r="AB5" s="11"/>
      <c r="AC5" s="11"/>
      <c r="AD5" s="11"/>
      <c r="AE5" s="11"/>
      <c r="AF5" s="11"/>
      <c r="AG5" s="12"/>
      <c r="AH5" s="11"/>
      <c r="AI5" s="11"/>
      <c r="AJ5" s="11">
        <v>1</v>
      </c>
      <c r="AK5" s="11"/>
      <c r="AL5" s="11"/>
      <c r="AM5" s="22">
        <f t="shared" ref="AM5:AM6" si="0">SUM(D5:AL5)</f>
        <v>5</v>
      </c>
      <c r="AN5" s="53" t="s">
        <v>152</v>
      </c>
      <c r="AO5" s="14"/>
      <c r="AP5" s="54"/>
      <c r="AQ5" s="54" t="s">
        <v>46</v>
      </c>
    </row>
    <row r="6" spans="1:46" s="9" customFormat="1" ht="14">
      <c r="A6" s="10"/>
      <c r="B6" s="58" t="s">
        <v>153</v>
      </c>
      <c r="C6" s="19"/>
      <c r="D6" s="11"/>
      <c r="E6" s="11"/>
      <c r="F6" s="11"/>
      <c r="G6" s="11"/>
      <c r="H6" s="11"/>
      <c r="I6" s="1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  <c r="W6" s="11"/>
      <c r="X6" s="11"/>
      <c r="Y6" s="11"/>
      <c r="Z6" s="11"/>
      <c r="AA6" s="12"/>
      <c r="AB6" s="11"/>
      <c r="AC6" s="11"/>
      <c r="AD6" s="11"/>
      <c r="AE6" s="11"/>
      <c r="AF6" s="11"/>
      <c r="AG6" s="12"/>
      <c r="AH6" s="11"/>
      <c r="AI6" s="11"/>
      <c r="AJ6" s="11"/>
      <c r="AK6" s="11"/>
      <c r="AL6" s="11"/>
      <c r="AM6" s="22">
        <f t="shared" si="0"/>
        <v>0</v>
      </c>
      <c r="AN6" s="54" t="s">
        <v>154</v>
      </c>
      <c r="AO6" s="14"/>
      <c r="AP6" s="56"/>
      <c r="AQ6" s="54" t="s">
        <v>42</v>
      </c>
    </row>
    <row r="7" spans="1:46" s="9" customFormat="1" ht="14">
      <c r="A7" s="10"/>
      <c r="B7" s="58" t="s">
        <v>155</v>
      </c>
      <c r="C7" s="19"/>
      <c r="D7" s="11"/>
      <c r="E7" s="11"/>
      <c r="F7" s="11"/>
      <c r="G7" s="11"/>
      <c r="H7" s="11"/>
      <c r="I7" s="19"/>
      <c r="J7" s="11"/>
      <c r="K7" s="11"/>
      <c r="L7" s="11"/>
      <c r="M7" s="11">
        <v>1</v>
      </c>
      <c r="N7" s="11"/>
      <c r="O7" s="11"/>
      <c r="P7" s="11"/>
      <c r="Q7" s="11"/>
      <c r="R7" s="11"/>
      <c r="S7" s="11"/>
      <c r="T7" s="11"/>
      <c r="U7" s="11"/>
      <c r="V7" s="13"/>
      <c r="W7" s="11"/>
      <c r="X7" s="11"/>
      <c r="Y7" s="11"/>
      <c r="Z7" s="11"/>
      <c r="AA7" s="12"/>
      <c r="AB7" s="11"/>
      <c r="AC7" s="11"/>
      <c r="AD7" s="11"/>
      <c r="AE7" s="11"/>
      <c r="AF7" s="11"/>
      <c r="AG7" s="12"/>
      <c r="AH7" s="11"/>
      <c r="AI7" s="11"/>
      <c r="AJ7" s="11"/>
      <c r="AK7" s="11"/>
      <c r="AL7" s="11"/>
      <c r="AM7" s="22">
        <f>SUM(D7:AL7)</f>
        <v>1</v>
      </c>
      <c r="AN7" s="64"/>
      <c r="AO7" s="14"/>
      <c r="AP7" s="56"/>
      <c r="AQ7" s="54" t="s">
        <v>42</v>
      </c>
    </row>
    <row r="8" spans="1:46" s="9" customFormat="1" ht="14">
      <c r="A8" s="10"/>
      <c r="B8" s="58" t="s">
        <v>156</v>
      </c>
      <c r="C8" s="19"/>
      <c r="D8" s="11"/>
      <c r="E8" s="11"/>
      <c r="F8" s="11"/>
      <c r="G8" s="11"/>
      <c r="H8" s="11"/>
      <c r="I8" s="1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"/>
      <c r="W8" s="11">
        <v>1</v>
      </c>
      <c r="X8" s="11">
        <v>1</v>
      </c>
      <c r="Y8" s="11"/>
      <c r="Z8" s="11"/>
      <c r="AA8" s="12"/>
      <c r="AB8" s="11"/>
      <c r="AC8" s="11"/>
      <c r="AD8" s="11"/>
      <c r="AE8" s="11"/>
      <c r="AF8" s="11"/>
      <c r="AG8" s="12"/>
      <c r="AH8" s="11"/>
      <c r="AI8" s="11"/>
      <c r="AJ8" s="11"/>
      <c r="AK8" s="11"/>
      <c r="AL8" s="11"/>
      <c r="AM8" s="22">
        <f>SUM(D8:AL8)</f>
        <v>2</v>
      </c>
      <c r="AN8" s="53" t="s">
        <v>157</v>
      </c>
      <c r="AO8" s="14"/>
      <c r="AP8" s="56"/>
      <c r="AQ8" s="54" t="s">
        <v>91</v>
      </c>
    </row>
    <row r="9" spans="1:46" s="9" customFormat="1" ht="14">
      <c r="A9" s="10"/>
      <c r="B9" s="58" t="s">
        <v>158</v>
      </c>
      <c r="C9" s="19"/>
      <c r="D9" s="11"/>
      <c r="E9" s="11"/>
      <c r="F9" s="11"/>
      <c r="G9" s="11"/>
      <c r="H9" s="11"/>
      <c r="I9" s="1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3"/>
      <c r="W9" s="11"/>
      <c r="X9" s="11"/>
      <c r="Y9" s="11"/>
      <c r="Z9" s="11"/>
      <c r="AA9" s="12"/>
      <c r="AB9" s="11"/>
      <c r="AC9" s="11"/>
      <c r="AD9" s="11"/>
      <c r="AE9" s="11"/>
      <c r="AF9" s="11"/>
      <c r="AG9" s="12"/>
      <c r="AH9" s="11"/>
      <c r="AI9" s="11"/>
      <c r="AJ9" s="11"/>
      <c r="AK9" s="11"/>
      <c r="AL9" s="11"/>
      <c r="AM9" s="22">
        <f>SUM(D9:AL9)</f>
        <v>0</v>
      </c>
      <c r="AN9" s="54" t="s">
        <v>159</v>
      </c>
      <c r="AO9" s="14"/>
      <c r="AP9" s="56"/>
      <c r="AQ9" s="54" t="s">
        <v>42</v>
      </c>
    </row>
    <row r="10" spans="1:46" s="9" customFormat="1" ht="14">
      <c r="A10" s="10"/>
      <c r="B10" s="58" t="s">
        <v>160</v>
      </c>
      <c r="C10" s="19"/>
      <c r="D10" s="11"/>
      <c r="E10" s="11"/>
      <c r="F10" s="11"/>
      <c r="G10" s="11"/>
      <c r="H10" s="11"/>
      <c r="I10" s="19"/>
      <c r="J10" s="11"/>
      <c r="K10" s="11"/>
      <c r="L10" s="11"/>
      <c r="M10" s="11">
        <v>1</v>
      </c>
      <c r="N10" s="11"/>
      <c r="O10" s="11">
        <v>1</v>
      </c>
      <c r="P10" s="11"/>
      <c r="Q10" s="11"/>
      <c r="R10" s="11"/>
      <c r="S10" s="11"/>
      <c r="T10" s="11"/>
      <c r="U10" s="11"/>
      <c r="V10" s="13"/>
      <c r="W10" s="11">
        <v>2</v>
      </c>
      <c r="X10" s="11">
        <v>1</v>
      </c>
      <c r="Y10" s="11"/>
      <c r="Z10" s="11"/>
      <c r="AA10" s="12"/>
      <c r="AB10" s="11"/>
      <c r="AC10" s="11"/>
      <c r="AD10" s="11"/>
      <c r="AE10" s="11"/>
      <c r="AF10" s="11"/>
      <c r="AG10" s="12"/>
      <c r="AH10" s="11"/>
      <c r="AI10" s="11"/>
      <c r="AJ10" s="11">
        <v>1</v>
      </c>
      <c r="AK10" s="11"/>
      <c r="AL10" s="11"/>
      <c r="AM10" s="22">
        <f>SUM(D10:AL10)</f>
        <v>6</v>
      </c>
      <c r="AN10" s="54" t="s">
        <v>161</v>
      </c>
      <c r="AO10" s="14"/>
      <c r="AP10" s="56"/>
      <c r="AQ10" s="54" t="s">
        <v>42</v>
      </c>
    </row>
    <row r="11" spans="1:46" s="9" customFormat="1" ht="14">
      <c r="A11" s="18"/>
      <c r="B11" s="27" t="s">
        <v>162</v>
      </c>
      <c r="C11" s="19"/>
      <c r="D11" s="20"/>
      <c r="E11" s="20"/>
      <c r="F11" s="20"/>
      <c r="G11" s="20"/>
      <c r="H11" s="20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3"/>
      <c r="W11" s="20"/>
      <c r="X11" s="20"/>
      <c r="Y11" s="20"/>
      <c r="Z11" s="20"/>
      <c r="AA11" s="12"/>
      <c r="AB11" s="20"/>
      <c r="AC11" s="20"/>
      <c r="AD11" s="20"/>
      <c r="AE11" s="20"/>
      <c r="AF11" s="20"/>
      <c r="AG11" s="12"/>
      <c r="AH11" s="20"/>
      <c r="AI11" s="20"/>
      <c r="AJ11" s="20"/>
      <c r="AK11" s="20"/>
      <c r="AL11" s="20"/>
      <c r="AM11" s="22"/>
      <c r="AN11" s="69"/>
      <c r="AO11" s="14"/>
      <c r="AP11" s="18"/>
      <c r="AQ11" s="18"/>
    </row>
    <row r="12" spans="1:46" s="9" customFormat="1" ht="14">
      <c r="A12" s="10"/>
      <c r="B12" s="58" t="s">
        <v>163</v>
      </c>
      <c r="C12" s="19"/>
      <c r="D12" s="11">
        <v>1</v>
      </c>
      <c r="E12" s="11">
        <v>1</v>
      </c>
      <c r="F12" s="11">
        <v>1</v>
      </c>
      <c r="G12" s="11">
        <v>1</v>
      </c>
      <c r="H12" s="11"/>
      <c r="I12" s="19"/>
      <c r="J12" s="11"/>
      <c r="K12" s="11"/>
      <c r="L12" s="11"/>
      <c r="M12" s="11"/>
      <c r="N12" s="11"/>
      <c r="O12" s="11"/>
      <c r="P12" s="11">
        <v>1</v>
      </c>
      <c r="Q12" s="11"/>
      <c r="R12" s="11"/>
      <c r="S12" s="11"/>
      <c r="T12" s="11"/>
      <c r="U12" s="11">
        <v>1</v>
      </c>
      <c r="V12" s="13"/>
      <c r="W12" s="11">
        <v>1</v>
      </c>
      <c r="X12" s="11"/>
      <c r="Y12" s="11"/>
      <c r="Z12" s="11"/>
      <c r="AA12" s="12"/>
      <c r="AB12" s="11">
        <v>1</v>
      </c>
      <c r="AC12" s="11"/>
      <c r="AD12" s="11">
        <v>1</v>
      </c>
      <c r="AE12" s="11"/>
      <c r="AF12" s="11"/>
      <c r="AG12" s="12"/>
      <c r="AH12" s="11"/>
      <c r="AI12" s="11"/>
      <c r="AJ12" s="11"/>
      <c r="AK12" s="11"/>
      <c r="AL12" s="11"/>
      <c r="AM12" s="22">
        <f t="shared" ref="AM12" si="1">SUM(D12:AL12)</f>
        <v>9</v>
      </c>
      <c r="AN12" s="54" t="s">
        <v>164</v>
      </c>
      <c r="AO12" s="14"/>
      <c r="AP12" s="66" t="s">
        <v>165</v>
      </c>
      <c r="AQ12" s="54" t="s">
        <v>46</v>
      </c>
    </row>
    <row r="13" spans="1:46" s="9" customFormat="1" ht="14">
      <c r="A13" s="10"/>
      <c r="B13" s="58" t="s">
        <v>166</v>
      </c>
      <c r="C13" s="19"/>
      <c r="D13" s="11"/>
      <c r="E13" s="11"/>
      <c r="F13" s="11"/>
      <c r="G13" s="11"/>
      <c r="H13" s="11"/>
      <c r="I13" s="1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3"/>
      <c r="W13" s="11"/>
      <c r="X13" s="11"/>
      <c r="Y13" s="11"/>
      <c r="Z13" s="11"/>
      <c r="AA13" s="12"/>
      <c r="AB13" s="11"/>
      <c r="AC13" s="11"/>
      <c r="AD13" s="11"/>
      <c r="AE13" s="11"/>
      <c r="AF13" s="11"/>
      <c r="AG13" s="12"/>
      <c r="AH13" s="11"/>
      <c r="AI13" s="11"/>
      <c r="AJ13" s="11"/>
      <c r="AK13" s="11"/>
      <c r="AL13" s="11"/>
      <c r="AM13" s="22">
        <f>SUM(D13:AL13)</f>
        <v>0</v>
      </c>
      <c r="AN13" s="65" t="s">
        <v>167</v>
      </c>
      <c r="AO13" s="14"/>
      <c r="AP13" s="54"/>
      <c r="AQ13" s="54" t="s">
        <v>42</v>
      </c>
    </row>
    <row r="14" spans="1:46" s="9" customFormat="1" ht="14">
      <c r="A14" s="18"/>
      <c r="B14" s="27" t="s">
        <v>168</v>
      </c>
      <c r="C14" s="19"/>
      <c r="D14" s="20"/>
      <c r="E14" s="20"/>
      <c r="F14" s="20"/>
      <c r="G14" s="20"/>
      <c r="H14" s="20"/>
      <c r="I14" s="1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13"/>
      <c r="W14" s="20"/>
      <c r="X14" s="20"/>
      <c r="Y14" s="20"/>
      <c r="Z14" s="20"/>
      <c r="AA14" s="12"/>
      <c r="AB14" s="20"/>
      <c r="AC14" s="20"/>
      <c r="AD14" s="20"/>
      <c r="AE14" s="20"/>
      <c r="AF14" s="20"/>
      <c r="AG14" s="12"/>
      <c r="AH14" s="20"/>
      <c r="AI14" s="20"/>
      <c r="AJ14" s="20"/>
      <c r="AK14" s="20"/>
      <c r="AL14" s="20"/>
      <c r="AM14" s="22"/>
      <c r="AN14" s="70"/>
      <c r="AO14" s="14"/>
      <c r="AP14" s="70"/>
      <c r="AQ14" s="18"/>
    </row>
    <row r="15" spans="1:46" s="9" customFormat="1" ht="14">
      <c r="A15" s="62"/>
      <c r="B15" s="58" t="s">
        <v>169</v>
      </c>
      <c r="C15" s="19"/>
      <c r="D15" s="11"/>
      <c r="E15" s="11"/>
      <c r="F15" s="11"/>
      <c r="G15" s="11"/>
      <c r="H15" s="11"/>
      <c r="I15" s="19"/>
      <c r="J15" s="11"/>
      <c r="K15" s="11"/>
      <c r="L15" s="11"/>
      <c r="M15" s="11"/>
      <c r="N15" s="11"/>
      <c r="O15" s="11"/>
      <c r="P15" s="11">
        <v>1</v>
      </c>
      <c r="Q15" s="11"/>
      <c r="R15" s="11"/>
      <c r="S15" s="11"/>
      <c r="T15" s="11"/>
      <c r="U15" s="11"/>
      <c r="V15" s="13"/>
      <c r="W15" s="11">
        <v>1</v>
      </c>
      <c r="X15" s="11"/>
      <c r="Y15" s="11">
        <v>1</v>
      </c>
      <c r="Z15" s="11"/>
      <c r="AA15" s="12"/>
      <c r="AB15" s="11">
        <v>1</v>
      </c>
      <c r="AC15" s="11"/>
      <c r="AD15" s="11"/>
      <c r="AE15" s="11"/>
      <c r="AF15" s="11"/>
      <c r="AG15" s="12"/>
      <c r="AH15" s="11">
        <v>1</v>
      </c>
      <c r="AI15" s="11"/>
      <c r="AJ15" s="11"/>
      <c r="AK15" s="11"/>
      <c r="AL15" s="11"/>
      <c r="AM15" s="22">
        <f t="shared" ref="AM15:AM20" si="2">SUM(D15:AL15)</f>
        <v>5</v>
      </c>
      <c r="AN15" s="66" t="s">
        <v>66</v>
      </c>
      <c r="AO15" s="14"/>
      <c r="AP15" s="66" t="s">
        <v>67</v>
      </c>
      <c r="AQ15" s="54" t="s">
        <v>46</v>
      </c>
      <c r="AR15" s="55"/>
      <c r="AS15" s="55"/>
      <c r="AT15" s="55"/>
    </row>
    <row r="16" spans="1:46" s="9" customFormat="1" ht="14">
      <c r="A16" s="62"/>
      <c r="B16" s="58" t="s">
        <v>170</v>
      </c>
      <c r="C16" s="19"/>
      <c r="D16" s="11"/>
      <c r="E16" s="11"/>
      <c r="F16" s="11"/>
      <c r="G16" s="11"/>
      <c r="H16" s="11"/>
      <c r="I16" s="12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3"/>
      <c r="W16" s="11">
        <v>1</v>
      </c>
      <c r="X16" s="11"/>
      <c r="Y16" s="11">
        <v>1</v>
      </c>
      <c r="Z16" s="11"/>
      <c r="AA16" s="12"/>
      <c r="AB16" s="11">
        <v>1</v>
      </c>
      <c r="AC16" s="11"/>
      <c r="AD16" s="11"/>
      <c r="AE16" s="11"/>
      <c r="AF16" s="11"/>
      <c r="AG16" s="12"/>
      <c r="AH16" s="11">
        <v>1</v>
      </c>
      <c r="AI16" s="11"/>
      <c r="AJ16" s="11"/>
      <c r="AK16" s="11"/>
      <c r="AL16" s="11"/>
      <c r="AM16" s="22">
        <f t="shared" si="2"/>
        <v>4</v>
      </c>
      <c r="AN16" s="66" t="s">
        <v>71</v>
      </c>
      <c r="AO16" s="14"/>
      <c r="AP16" s="54" t="s">
        <v>82</v>
      </c>
      <c r="AQ16" s="54" t="s">
        <v>46</v>
      </c>
      <c r="AR16" s="55"/>
      <c r="AS16" s="55"/>
      <c r="AT16" s="55"/>
    </row>
    <row r="17" spans="1:46" s="9" customFormat="1" ht="14">
      <c r="A17" s="62">
        <v>9308</v>
      </c>
      <c r="B17" s="58" t="s">
        <v>171</v>
      </c>
      <c r="C17" s="19"/>
      <c r="D17" s="11"/>
      <c r="E17" s="11"/>
      <c r="F17" s="11"/>
      <c r="G17" s="11"/>
      <c r="H17" s="11"/>
      <c r="I17" s="12"/>
      <c r="J17" s="11"/>
      <c r="K17" s="11"/>
      <c r="L17" s="11"/>
      <c r="M17" s="11"/>
      <c r="N17" s="11"/>
      <c r="O17" s="11"/>
      <c r="P17" s="11">
        <v>1</v>
      </c>
      <c r="Q17" s="11"/>
      <c r="R17" s="11"/>
      <c r="S17" s="11"/>
      <c r="T17" s="11"/>
      <c r="U17" s="11"/>
      <c r="V17" s="13"/>
      <c r="W17" s="11"/>
      <c r="X17" s="11"/>
      <c r="Y17" s="11">
        <v>1</v>
      </c>
      <c r="Z17" s="11"/>
      <c r="AA17" s="12"/>
      <c r="AB17" s="11">
        <v>1</v>
      </c>
      <c r="AC17" s="11"/>
      <c r="AD17" s="11"/>
      <c r="AE17" s="11"/>
      <c r="AF17" s="11"/>
      <c r="AG17" s="12"/>
      <c r="AH17" s="11">
        <v>1</v>
      </c>
      <c r="AI17" s="11"/>
      <c r="AJ17" s="11"/>
      <c r="AK17" s="11"/>
      <c r="AL17" s="11"/>
      <c r="AM17" s="22">
        <f t="shared" si="2"/>
        <v>4</v>
      </c>
      <c r="AN17" s="56"/>
      <c r="AO17" s="14"/>
      <c r="AP17" s="54" t="s">
        <v>67</v>
      </c>
      <c r="AQ17" s="54" t="s">
        <v>46</v>
      </c>
      <c r="AR17" s="55"/>
      <c r="AS17" s="55"/>
      <c r="AT17" s="55"/>
    </row>
    <row r="18" spans="1:46" s="9" customFormat="1" ht="14">
      <c r="A18" s="62"/>
      <c r="B18" s="58" t="s">
        <v>172</v>
      </c>
      <c r="C18" s="19"/>
      <c r="D18" s="11"/>
      <c r="E18" s="11"/>
      <c r="F18" s="11"/>
      <c r="G18" s="11"/>
      <c r="H18" s="11"/>
      <c r="I18" s="1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3"/>
      <c r="W18" s="11"/>
      <c r="X18" s="11"/>
      <c r="Y18" s="11">
        <v>1</v>
      </c>
      <c r="Z18" s="11"/>
      <c r="AA18" s="12"/>
      <c r="AB18" s="11">
        <v>1</v>
      </c>
      <c r="AC18" s="11"/>
      <c r="AD18" s="11"/>
      <c r="AE18" s="11"/>
      <c r="AF18" s="11"/>
      <c r="AG18" s="12"/>
      <c r="AH18" s="11">
        <v>1</v>
      </c>
      <c r="AI18" s="11"/>
      <c r="AJ18" s="11"/>
      <c r="AK18" s="11"/>
      <c r="AL18" s="11"/>
      <c r="AM18" s="22">
        <f t="shared" si="2"/>
        <v>3</v>
      </c>
      <c r="AN18" s="55"/>
      <c r="AO18" s="14"/>
      <c r="AP18" s="65" t="s">
        <v>165</v>
      </c>
      <c r="AQ18" s="54" t="s">
        <v>46</v>
      </c>
      <c r="AR18" s="55"/>
      <c r="AS18" s="55"/>
      <c r="AT18" s="55"/>
    </row>
    <row r="19" spans="1:46" ht="14">
      <c r="A19" s="63"/>
      <c r="B19" s="58" t="s">
        <v>173</v>
      </c>
      <c r="C19" s="19"/>
      <c r="D19" s="11"/>
      <c r="E19" s="11"/>
      <c r="F19" s="11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3"/>
      <c r="W19" s="11"/>
      <c r="X19" s="11"/>
      <c r="Y19" s="11"/>
      <c r="Z19" s="11"/>
      <c r="AA19" s="12"/>
      <c r="AB19" s="11"/>
      <c r="AC19" s="11"/>
      <c r="AD19" s="11"/>
      <c r="AE19" s="11"/>
      <c r="AF19" s="11"/>
      <c r="AG19" s="12"/>
      <c r="AH19" s="11"/>
      <c r="AI19" s="11"/>
      <c r="AJ19" s="11"/>
      <c r="AK19" s="11"/>
      <c r="AL19" s="11"/>
      <c r="AM19" s="22">
        <f t="shared" si="2"/>
        <v>0</v>
      </c>
      <c r="AN19" s="65" t="s">
        <v>174</v>
      </c>
      <c r="AO19" s="14"/>
      <c r="AP19" s="54"/>
      <c r="AQ19" s="54" t="s">
        <v>42</v>
      </c>
      <c r="AR19" s="49"/>
      <c r="AS19" s="49"/>
      <c r="AT19" s="49"/>
    </row>
    <row r="20" spans="1:46" ht="14">
      <c r="A20" s="32"/>
      <c r="B20" s="58" t="s">
        <v>175</v>
      </c>
      <c r="C20" s="19"/>
      <c r="D20" s="11"/>
      <c r="E20" s="11"/>
      <c r="F20" s="11"/>
      <c r="G20" s="11"/>
      <c r="H20" s="11"/>
      <c r="I20" s="1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1"/>
      <c r="X20" s="11"/>
      <c r="Y20" s="11"/>
      <c r="Z20" s="11"/>
      <c r="AA20" s="12"/>
      <c r="AB20" s="11"/>
      <c r="AC20" s="11"/>
      <c r="AD20" s="11"/>
      <c r="AE20" s="11"/>
      <c r="AF20" s="11"/>
      <c r="AG20" s="12"/>
      <c r="AH20" s="11"/>
      <c r="AI20" s="11"/>
      <c r="AJ20" s="11"/>
      <c r="AK20" s="11"/>
      <c r="AL20" s="11"/>
      <c r="AM20" s="22">
        <f t="shared" si="2"/>
        <v>0</v>
      </c>
      <c r="AN20" s="65" t="s">
        <v>176</v>
      </c>
      <c r="AO20" s="14"/>
      <c r="AP20" s="54"/>
      <c r="AQ20" s="54" t="s">
        <v>42</v>
      </c>
    </row>
    <row r="21" spans="1:46" s="9" customFormat="1" ht="14">
      <c r="A21" s="18"/>
      <c r="B21" s="27" t="s">
        <v>177</v>
      </c>
      <c r="C21" s="19"/>
      <c r="D21" s="20"/>
      <c r="E21" s="20"/>
      <c r="F21" s="20"/>
      <c r="G21" s="20"/>
      <c r="H21" s="20"/>
      <c r="I21" s="1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13"/>
      <c r="W21" s="20"/>
      <c r="X21" s="20"/>
      <c r="Y21" s="20"/>
      <c r="Z21" s="20"/>
      <c r="AA21" s="12"/>
      <c r="AB21" s="20"/>
      <c r="AC21" s="20"/>
      <c r="AD21" s="20"/>
      <c r="AE21" s="20"/>
      <c r="AF21" s="20"/>
      <c r="AG21" s="12"/>
      <c r="AH21" s="20"/>
      <c r="AI21" s="20"/>
      <c r="AJ21" s="20"/>
      <c r="AK21" s="20"/>
      <c r="AL21" s="20"/>
      <c r="AM21" s="22"/>
      <c r="AN21" s="70"/>
      <c r="AO21" s="14"/>
      <c r="AP21" s="70"/>
      <c r="AQ21" s="18"/>
    </row>
    <row r="22" spans="1:46" s="9" customFormat="1" ht="14">
      <c r="A22" s="10"/>
      <c r="B22" s="58" t="s">
        <v>178</v>
      </c>
      <c r="C22" s="19"/>
      <c r="D22" s="11"/>
      <c r="E22" s="11">
        <v>1</v>
      </c>
      <c r="F22" s="11"/>
      <c r="G22" s="11"/>
      <c r="H22" s="11"/>
      <c r="I22" s="12"/>
      <c r="J22" s="11"/>
      <c r="K22" s="11"/>
      <c r="L22" s="11"/>
      <c r="M22" s="11"/>
      <c r="N22" s="11">
        <v>1</v>
      </c>
      <c r="O22" s="11">
        <v>1</v>
      </c>
      <c r="P22" s="11">
        <v>1</v>
      </c>
      <c r="Q22" s="11"/>
      <c r="R22" s="11"/>
      <c r="S22" s="11"/>
      <c r="T22" s="11"/>
      <c r="U22" s="11">
        <v>1</v>
      </c>
      <c r="V22" s="13"/>
      <c r="W22" s="11">
        <v>1</v>
      </c>
      <c r="X22" s="11"/>
      <c r="Y22" s="11">
        <v>1</v>
      </c>
      <c r="Z22" s="11"/>
      <c r="AA22" s="12"/>
      <c r="AB22" s="11">
        <v>1</v>
      </c>
      <c r="AC22" s="11"/>
      <c r="AD22" s="11"/>
      <c r="AE22" s="11"/>
      <c r="AF22" s="11"/>
      <c r="AG22" s="12"/>
      <c r="AH22" s="11">
        <v>1</v>
      </c>
      <c r="AI22" s="11"/>
      <c r="AJ22" s="11"/>
      <c r="AK22" s="11"/>
      <c r="AL22" s="11"/>
      <c r="AM22" s="22">
        <f>SUM(D22:AL22)</f>
        <v>9</v>
      </c>
      <c r="AN22" s="54" t="s">
        <v>71</v>
      </c>
      <c r="AO22" s="14"/>
      <c r="AP22" s="53" t="s">
        <v>179</v>
      </c>
      <c r="AQ22" s="54" t="s">
        <v>46</v>
      </c>
    </row>
    <row r="23" spans="1:46" s="9" customFormat="1" ht="14">
      <c r="A23" s="10"/>
      <c r="B23" s="58" t="s">
        <v>180</v>
      </c>
      <c r="C23" s="19"/>
      <c r="D23" s="11">
        <v>1</v>
      </c>
      <c r="E23" s="11"/>
      <c r="F23" s="11"/>
      <c r="G23" s="11"/>
      <c r="H23" s="11"/>
      <c r="I23" s="12"/>
      <c r="J23" s="11"/>
      <c r="K23" s="11"/>
      <c r="L23" s="11"/>
      <c r="M23" s="11"/>
      <c r="N23" s="11">
        <v>1</v>
      </c>
      <c r="O23" s="11">
        <v>1</v>
      </c>
      <c r="P23" s="11"/>
      <c r="Q23" s="11"/>
      <c r="R23" s="11">
        <v>1</v>
      </c>
      <c r="S23" s="11"/>
      <c r="T23" s="11"/>
      <c r="U23" s="11">
        <v>1</v>
      </c>
      <c r="V23" s="13"/>
      <c r="W23" s="11">
        <v>1</v>
      </c>
      <c r="X23" s="11"/>
      <c r="Y23" s="11"/>
      <c r="Z23" s="11"/>
      <c r="AA23" s="12"/>
      <c r="AB23" s="11"/>
      <c r="AC23" s="11"/>
      <c r="AD23" s="11"/>
      <c r="AE23" s="11"/>
      <c r="AF23" s="11"/>
      <c r="AG23" s="12"/>
      <c r="AH23" s="11"/>
      <c r="AI23" s="11"/>
      <c r="AJ23" s="11"/>
      <c r="AK23" s="11"/>
      <c r="AL23" s="11"/>
      <c r="AM23" s="22">
        <f>SUM(D23:AL23)</f>
        <v>6</v>
      </c>
      <c r="AN23" s="54" t="s">
        <v>71</v>
      </c>
      <c r="AO23" s="14"/>
      <c r="AP23" s="66"/>
      <c r="AQ23" s="54" t="s">
        <v>46</v>
      </c>
    </row>
    <row r="24" spans="1:46" s="9" customFormat="1" ht="14">
      <c r="A24" s="10"/>
      <c r="B24" s="58" t="s">
        <v>181</v>
      </c>
      <c r="C24" s="19"/>
      <c r="D24" s="11"/>
      <c r="E24" s="11"/>
      <c r="F24" s="11"/>
      <c r="G24" s="11"/>
      <c r="H24" s="11"/>
      <c r="I24" s="12"/>
      <c r="J24" s="11"/>
      <c r="K24" s="11"/>
      <c r="L24" s="11">
        <v>1</v>
      </c>
      <c r="M24" s="11"/>
      <c r="N24" s="11">
        <v>1</v>
      </c>
      <c r="O24" s="11">
        <v>1</v>
      </c>
      <c r="P24" s="11"/>
      <c r="Q24" s="11"/>
      <c r="R24" s="11"/>
      <c r="S24" s="11"/>
      <c r="T24" s="11">
        <v>1</v>
      </c>
      <c r="U24" s="11"/>
      <c r="V24" s="13"/>
      <c r="W24" s="11">
        <v>1</v>
      </c>
      <c r="X24" s="11"/>
      <c r="Y24" s="11"/>
      <c r="Z24" s="11"/>
      <c r="AA24" s="12"/>
      <c r="AB24" s="11"/>
      <c r="AC24" s="11"/>
      <c r="AD24" s="11"/>
      <c r="AE24" s="11"/>
      <c r="AF24" s="11"/>
      <c r="AG24" s="12"/>
      <c r="AH24" s="11"/>
      <c r="AI24" s="11"/>
      <c r="AJ24" s="11"/>
      <c r="AK24" s="11"/>
      <c r="AL24" s="11"/>
      <c r="AM24" s="22">
        <f>SUM(D24:AL24)</f>
        <v>5</v>
      </c>
      <c r="AN24" s="67" t="s">
        <v>164</v>
      </c>
      <c r="AO24" s="14"/>
      <c r="AP24" s="66"/>
      <c r="AQ24" s="54" t="s">
        <v>46</v>
      </c>
    </row>
    <row r="25" spans="1:46" s="9" customFormat="1" ht="14">
      <c r="A25" s="10"/>
      <c r="B25" s="58" t="s">
        <v>182</v>
      </c>
      <c r="C25" s="19"/>
      <c r="D25" s="11"/>
      <c r="E25" s="11"/>
      <c r="F25" s="11"/>
      <c r="G25" s="11"/>
      <c r="H25" s="11"/>
      <c r="I25" s="12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"/>
      <c r="W25" s="11"/>
      <c r="X25" s="11"/>
      <c r="Y25" s="11"/>
      <c r="Z25" s="11"/>
      <c r="AA25" s="12"/>
      <c r="AB25" s="11"/>
      <c r="AC25" s="11"/>
      <c r="AD25" s="11"/>
      <c r="AE25" s="11"/>
      <c r="AF25" s="11"/>
      <c r="AG25" s="12"/>
      <c r="AH25" s="11"/>
      <c r="AI25" s="11"/>
      <c r="AJ25" s="11"/>
      <c r="AK25" s="11"/>
      <c r="AL25" s="11"/>
      <c r="AM25" s="22"/>
      <c r="AN25" s="65" t="s">
        <v>183</v>
      </c>
      <c r="AO25" s="14"/>
      <c r="AP25" s="56"/>
      <c r="AQ25" s="54" t="s">
        <v>42</v>
      </c>
    </row>
    <row r="26" spans="1:46" s="9" customFormat="1" ht="14">
      <c r="A26" s="18"/>
      <c r="B26" s="27" t="s">
        <v>184</v>
      </c>
      <c r="C26" s="19"/>
      <c r="D26" s="20"/>
      <c r="E26" s="20"/>
      <c r="F26" s="20"/>
      <c r="G26" s="20"/>
      <c r="H26" s="20"/>
      <c r="I26" s="1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13"/>
      <c r="W26" s="20"/>
      <c r="X26" s="20"/>
      <c r="Y26" s="20"/>
      <c r="Z26" s="20"/>
      <c r="AA26" s="12"/>
      <c r="AB26" s="20"/>
      <c r="AC26" s="20"/>
      <c r="AD26" s="20"/>
      <c r="AE26" s="20"/>
      <c r="AF26" s="20"/>
      <c r="AG26" s="12"/>
      <c r="AH26" s="20"/>
      <c r="AI26" s="20"/>
      <c r="AJ26" s="20"/>
      <c r="AK26" s="20"/>
      <c r="AL26" s="20"/>
      <c r="AM26" s="22"/>
      <c r="AN26" s="70"/>
      <c r="AO26" s="14"/>
      <c r="AP26" s="70"/>
      <c r="AQ26" s="18"/>
    </row>
    <row r="27" spans="1:46" s="9" customFormat="1" ht="14">
      <c r="A27" s="10"/>
      <c r="B27" s="58" t="s">
        <v>185</v>
      </c>
      <c r="C27" s="19"/>
      <c r="D27" s="11"/>
      <c r="E27" s="11"/>
      <c r="F27" s="11"/>
      <c r="G27" s="11"/>
      <c r="H27" s="11"/>
      <c r="I27" s="12"/>
      <c r="J27" s="11"/>
      <c r="K27" s="11"/>
      <c r="L27" s="11"/>
      <c r="M27" s="11">
        <v>1</v>
      </c>
      <c r="N27" s="11"/>
      <c r="O27" s="11"/>
      <c r="P27" s="11"/>
      <c r="Q27" s="11"/>
      <c r="R27" s="11"/>
      <c r="S27" s="11"/>
      <c r="T27" s="11"/>
      <c r="U27" s="11"/>
      <c r="V27" s="13"/>
      <c r="W27" s="11">
        <v>2</v>
      </c>
      <c r="X27" s="11"/>
      <c r="Y27" s="11"/>
      <c r="Z27" s="11"/>
      <c r="AA27" s="12"/>
      <c r="AB27" s="11">
        <v>1</v>
      </c>
      <c r="AC27" s="11"/>
      <c r="AD27" s="11"/>
      <c r="AE27" s="11"/>
      <c r="AF27" s="11"/>
      <c r="AG27" s="12"/>
      <c r="AH27" s="11">
        <v>1</v>
      </c>
      <c r="AI27" s="11"/>
      <c r="AJ27" s="11">
        <v>1</v>
      </c>
      <c r="AK27" s="11"/>
      <c r="AL27" s="11"/>
      <c r="AM27" s="22">
        <f t="shared" ref="AM27:AM44" si="3">SUM(D27:AL27)</f>
        <v>6</v>
      </c>
      <c r="AN27" s="54" t="s">
        <v>186</v>
      </c>
      <c r="AO27" s="14"/>
      <c r="AP27" s="54" t="s">
        <v>187</v>
      </c>
      <c r="AQ27" s="54" t="s">
        <v>42</v>
      </c>
    </row>
    <row r="28" spans="1:46" s="9" customFormat="1" ht="14">
      <c r="A28" s="10"/>
      <c r="B28" s="58" t="s">
        <v>188</v>
      </c>
      <c r="C28" s="19"/>
      <c r="D28" s="11"/>
      <c r="E28" s="11"/>
      <c r="F28" s="11"/>
      <c r="G28" s="11"/>
      <c r="H28" s="11"/>
      <c r="I28" s="12"/>
      <c r="J28" s="11"/>
      <c r="K28" s="11"/>
      <c r="L28" s="11"/>
      <c r="M28" s="11">
        <v>1</v>
      </c>
      <c r="N28" s="11"/>
      <c r="O28" s="11"/>
      <c r="P28" s="11"/>
      <c r="Q28" s="11"/>
      <c r="R28" s="11"/>
      <c r="S28" s="11"/>
      <c r="T28" s="11"/>
      <c r="U28" s="11"/>
      <c r="V28" s="13"/>
      <c r="W28" s="11"/>
      <c r="X28" s="11"/>
      <c r="Y28" s="11"/>
      <c r="Z28" s="11"/>
      <c r="AA28" s="12"/>
      <c r="AB28" s="11"/>
      <c r="AC28" s="11"/>
      <c r="AD28" s="11"/>
      <c r="AE28" s="11"/>
      <c r="AF28" s="11"/>
      <c r="AG28" s="12"/>
      <c r="AH28" s="11"/>
      <c r="AI28" s="11"/>
      <c r="AJ28" s="11"/>
      <c r="AK28" s="11"/>
      <c r="AL28" s="11"/>
      <c r="AM28" s="22">
        <f t="shared" si="3"/>
        <v>1</v>
      </c>
      <c r="AN28" s="56"/>
      <c r="AO28" s="14"/>
      <c r="AP28" s="56"/>
      <c r="AQ28" s="54" t="s">
        <v>42</v>
      </c>
    </row>
    <row r="29" spans="1:46" s="9" customFormat="1" ht="14">
      <c r="A29" s="10"/>
      <c r="B29" s="58" t="s">
        <v>189</v>
      </c>
      <c r="C29" s="19"/>
      <c r="D29" s="11"/>
      <c r="E29" s="11"/>
      <c r="F29" s="11"/>
      <c r="G29" s="11"/>
      <c r="H29" s="11"/>
      <c r="I29" s="12"/>
      <c r="J29" s="11"/>
      <c r="K29" s="11"/>
      <c r="L29" s="11"/>
      <c r="M29" s="11">
        <v>1</v>
      </c>
      <c r="N29" s="11"/>
      <c r="O29" s="11"/>
      <c r="P29" s="11"/>
      <c r="Q29" s="11"/>
      <c r="R29" s="11"/>
      <c r="S29" s="11"/>
      <c r="T29" s="11"/>
      <c r="U29" s="11"/>
      <c r="V29" s="13"/>
      <c r="W29" s="11"/>
      <c r="X29" s="11"/>
      <c r="Y29" s="11"/>
      <c r="Z29" s="11"/>
      <c r="AA29" s="12"/>
      <c r="AB29" s="11"/>
      <c r="AC29" s="11"/>
      <c r="AD29" s="11"/>
      <c r="AE29" s="11"/>
      <c r="AF29" s="11"/>
      <c r="AG29" s="12"/>
      <c r="AH29" s="11"/>
      <c r="AI29" s="11"/>
      <c r="AJ29" s="11"/>
      <c r="AK29" s="11"/>
      <c r="AL29" s="11"/>
      <c r="AM29" s="22">
        <f t="shared" si="3"/>
        <v>1</v>
      </c>
      <c r="AN29" s="68"/>
      <c r="AO29" s="14"/>
      <c r="AP29" s="56"/>
      <c r="AQ29" s="54" t="s">
        <v>190</v>
      </c>
    </row>
    <row r="30" spans="1:46" s="9" customFormat="1" ht="14">
      <c r="A30" s="10"/>
      <c r="B30" s="58" t="s">
        <v>191</v>
      </c>
      <c r="C30" s="19"/>
      <c r="D30" s="11"/>
      <c r="E30" s="11"/>
      <c r="F30" s="11"/>
      <c r="G30" s="11"/>
      <c r="H30" s="11"/>
      <c r="I30" s="12"/>
      <c r="J30" s="11"/>
      <c r="K30" s="11"/>
      <c r="L30" s="11"/>
      <c r="M30" s="11">
        <v>1</v>
      </c>
      <c r="N30" s="11"/>
      <c r="O30" s="11"/>
      <c r="P30" s="11"/>
      <c r="Q30" s="11"/>
      <c r="R30" s="11"/>
      <c r="S30" s="11"/>
      <c r="T30" s="11"/>
      <c r="U30" s="11"/>
      <c r="V30" s="13"/>
      <c r="W30" s="11"/>
      <c r="X30" s="11"/>
      <c r="Y30" s="11"/>
      <c r="Z30" s="11"/>
      <c r="AA30" s="12"/>
      <c r="AB30" s="11"/>
      <c r="AC30" s="11"/>
      <c r="AD30" s="11"/>
      <c r="AE30" s="11"/>
      <c r="AF30" s="11"/>
      <c r="AG30" s="12"/>
      <c r="AH30" s="11"/>
      <c r="AI30" s="11"/>
      <c r="AJ30" s="11"/>
      <c r="AK30" s="11"/>
      <c r="AL30" s="11"/>
      <c r="AM30" s="22">
        <f t="shared" si="3"/>
        <v>1</v>
      </c>
      <c r="AN30" s="65" t="s">
        <v>192</v>
      </c>
      <c r="AO30" s="14"/>
      <c r="AP30" s="54"/>
      <c r="AQ30" s="54" t="s">
        <v>46</v>
      </c>
    </row>
    <row r="31" spans="1:46" s="9" customFormat="1" ht="14">
      <c r="A31" s="10"/>
      <c r="B31" s="58" t="s">
        <v>193</v>
      </c>
      <c r="C31" s="19"/>
      <c r="D31" s="11"/>
      <c r="E31" s="11"/>
      <c r="F31" s="11"/>
      <c r="G31" s="11"/>
      <c r="H31" s="11"/>
      <c r="I31" s="12"/>
      <c r="J31" s="11"/>
      <c r="K31" s="11"/>
      <c r="L31" s="11"/>
      <c r="M31" s="11">
        <v>1</v>
      </c>
      <c r="N31" s="11"/>
      <c r="O31" s="11"/>
      <c r="P31" s="11"/>
      <c r="Q31" s="11"/>
      <c r="R31" s="11"/>
      <c r="S31" s="11"/>
      <c r="T31" s="11"/>
      <c r="U31" s="11"/>
      <c r="V31" s="13"/>
      <c r="W31" s="11"/>
      <c r="X31" s="11"/>
      <c r="Y31" s="11"/>
      <c r="Z31" s="11"/>
      <c r="AA31" s="12"/>
      <c r="AB31" s="11"/>
      <c r="AC31" s="11"/>
      <c r="AD31" s="11"/>
      <c r="AE31" s="11"/>
      <c r="AF31" s="11"/>
      <c r="AG31" s="12"/>
      <c r="AH31" s="11"/>
      <c r="AI31" s="11"/>
      <c r="AJ31" s="11"/>
      <c r="AK31" s="11"/>
      <c r="AL31" s="11"/>
      <c r="AM31" s="22">
        <f t="shared" si="3"/>
        <v>1</v>
      </c>
      <c r="AN31" s="65" t="s">
        <v>192</v>
      </c>
      <c r="AO31" s="14"/>
      <c r="AP31" s="54"/>
      <c r="AQ31" s="54" t="s">
        <v>190</v>
      </c>
    </row>
    <row r="32" spans="1:46" s="9" customFormat="1" ht="14">
      <c r="A32" s="10"/>
      <c r="B32" s="58" t="s">
        <v>194</v>
      </c>
      <c r="C32" s="19"/>
      <c r="D32" s="11"/>
      <c r="E32" s="11"/>
      <c r="F32" s="11"/>
      <c r="G32" s="11"/>
      <c r="H32" s="11"/>
      <c r="I32" s="12"/>
      <c r="J32" s="11"/>
      <c r="K32" s="11"/>
      <c r="L32" s="11"/>
      <c r="M32" s="11">
        <v>1</v>
      </c>
      <c r="N32" s="11"/>
      <c r="O32" s="11"/>
      <c r="P32" s="11"/>
      <c r="Q32" s="11"/>
      <c r="R32" s="11"/>
      <c r="S32" s="11"/>
      <c r="T32" s="11"/>
      <c r="U32" s="11"/>
      <c r="V32" s="13"/>
      <c r="W32" s="11"/>
      <c r="X32" s="11"/>
      <c r="Y32" s="11"/>
      <c r="Z32" s="11"/>
      <c r="AA32" s="12"/>
      <c r="AB32" s="11"/>
      <c r="AC32" s="11"/>
      <c r="AD32" s="11"/>
      <c r="AE32" s="11"/>
      <c r="AF32" s="11"/>
      <c r="AG32" s="12"/>
      <c r="AH32" s="11"/>
      <c r="AI32" s="11"/>
      <c r="AJ32" s="11"/>
      <c r="AK32" s="11"/>
      <c r="AL32" s="11"/>
      <c r="AM32" s="22">
        <f t="shared" si="3"/>
        <v>1</v>
      </c>
      <c r="AN32" s="65"/>
      <c r="AO32" s="14"/>
      <c r="AP32" s="54"/>
      <c r="AQ32" s="54" t="s">
        <v>190</v>
      </c>
    </row>
    <row r="33" spans="1:43" s="9" customFormat="1" ht="14">
      <c r="A33" s="18"/>
      <c r="B33" s="27" t="s">
        <v>195</v>
      </c>
      <c r="C33" s="19"/>
      <c r="D33" s="20"/>
      <c r="E33" s="20"/>
      <c r="F33" s="20"/>
      <c r="G33" s="20"/>
      <c r="H33" s="20"/>
      <c r="I33" s="1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13"/>
      <c r="W33" s="20"/>
      <c r="X33" s="20"/>
      <c r="Y33" s="20"/>
      <c r="Z33" s="20"/>
      <c r="AA33" s="12"/>
      <c r="AB33" s="20"/>
      <c r="AC33" s="20"/>
      <c r="AD33" s="20"/>
      <c r="AE33" s="20"/>
      <c r="AF33" s="20"/>
      <c r="AG33" s="12"/>
      <c r="AH33" s="20"/>
      <c r="AI33" s="20"/>
      <c r="AJ33" s="20"/>
      <c r="AK33" s="20"/>
      <c r="AL33" s="20"/>
      <c r="AM33" s="22">
        <f t="shared" si="3"/>
        <v>0</v>
      </c>
      <c r="AN33" s="70"/>
      <c r="AO33" s="14"/>
      <c r="AP33" s="70"/>
      <c r="AQ33" s="18"/>
    </row>
    <row r="34" spans="1:43" s="9" customFormat="1" ht="14">
      <c r="A34" s="10"/>
      <c r="B34" s="58" t="s">
        <v>196</v>
      </c>
      <c r="C34" s="19"/>
      <c r="D34" s="11"/>
      <c r="E34" s="11"/>
      <c r="F34" s="11"/>
      <c r="G34" s="11"/>
      <c r="H34" s="11"/>
      <c r="I34" s="1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1"/>
      <c r="X34" s="11"/>
      <c r="Y34" s="11"/>
      <c r="Z34" s="11"/>
      <c r="AA34" s="12"/>
      <c r="AB34" s="11"/>
      <c r="AC34" s="11"/>
      <c r="AD34" s="11"/>
      <c r="AE34" s="11"/>
      <c r="AF34" s="11"/>
      <c r="AG34" s="12"/>
      <c r="AH34" s="11"/>
      <c r="AI34" s="11"/>
      <c r="AJ34" s="11"/>
      <c r="AK34" s="11"/>
      <c r="AL34" s="11"/>
      <c r="AM34" s="22">
        <f t="shared" si="3"/>
        <v>0</v>
      </c>
      <c r="AN34" s="65" t="s">
        <v>197</v>
      </c>
      <c r="AO34" s="14"/>
      <c r="AP34" s="54"/>
      <c r="AQ34" s="54" t="s">
        <v>42</v>
      </c>
    </row>
    <row r="35" spans="1:43" s="9" customFormat="1" ht="14">
      <c r="A35" s="10"/>
      <c r="B35" s="58" t="s">
        <v>198</v>
      </c>
      <c r="C35" s="19"/>
      <c r="D35" s="11"/>
      <c r="E35" s="11"/>
      <c r="F35" s="11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  <c r="W35" s="11"/>
      <c r="X35" s="11"/>
      <c r="Y35" s="11"/>
      <c r="Z35" s="11"/>
      <c r="AA35" s="12"/>
      <c r="AB35" s="11"/>
      <c r="AC35" s="11"/>
      <c r="AD35" s="11"/>
      <c r="AE35" s="11"/>
      <c r="AF35" s="11"/>
      <c r="AG35" s="12"/>
      <c r="AH35" s="11"/>
      <c r="AI35" s="11"/>
      <c r="AJ35" s="11"/>
      <c r="AK35" s="11"/>
      <c r="AL35" s="11"/>
      <c r="AM35" s="22">
        <f t="shared" si="3"/>
        <v>0</v>
      </c>
      <c r="AN35" s="65" t="s">
        <v>192</v>
      </c>
      <c r="AO35" s="14"/>
      <c r="AP35" s="54"/>
      <c r="AQ35" s="54" t="s">
        <v>42</v>
      </c>
    </row>
    <row r="36" spans="1:43" s="9" customFormat="1" ht="14">
      <c r="A36" s="10"/>
      <c r="B36" s="58" t="s">
        <v>199</v>
      </c>
      <c r="C36" s="19"/>
      <c r="D36" s="11"/>
      <c r="E36" s="11"/>
      <c r="F36" s="11"/>
      <c r="G36" s="11"/>
      <c r="H36" s="11"/>
      <c r="I36" s="1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3"/>
      <c r="W36" s="11"/>
      <c r="X36" s="11"/>
      <c r="Y36" s="11"/>
      <c r="Z36" s="11"/>
      <c r="AA36" s="12"/>
      <c r="AB36" s="11"/>
      <c r="AC36" s="11"/>
      <c r="AD36" s="11"/>
      <c r="AE36" s="11"/>
      <c r="AF36" s="11"/>
      <c r="AG36" s="12"/>
      <c r="AH36" s="11"/>
      <c r="AI36" s="11"/>
      <c r="AJ36" s="11"/>
      <c r="AK36" s="11"/>
      <c r="AL36" s="11"/>
      <c r="AM36" s="22">
        <f t="shared" si="3"/>
        <v>0</v>
      </c>
      <c r="AN36" s="65" t="s">
        <v>200</v>
      </c>
      <c r="AO36" s="14"/>
      <c r="AP36" s="54"/>
      <c r="AQ36" s="54" t="s">
        <v>42</v>
      </c>
    </row>
    <row r="37" spans="1:43" s="9" customFormat="1" ht="14">
      <c r="A37" s="10"/>
      <c r="B37" s="58" t="s">
        <v>201</v>
      </c>
      <c r="C37" s="19"/>
      <c r="D37" s="11"/>
      <c r="E37" s="11"/>
      <c r="F37" s="11"/>
      <c r="G37" s="11"/>
      <c r="H37" s="11"/>
      <c r="I37" s="12"/>
      <c r="J37" s="11"/>
      <c r="K37" s="11"/>
      <c r="L37" s="11">
        <v>1</v>
      </c>
      <c r="M37" s="11">
        <v>1</v>
      </c>
      <c r="N37" s="11"/>
      <c r="O37" s="11">
        <v>1</v>
      </c>
      <c r="P37" s="11"/>
      <c r="Q37" s="11">
        <v>1</v>
      </c>
      <c r="R37" s="11"/>
      <c r="S37" s="11"/>
      <c r="T37" s="11">
        <v>1</v>
      </c>
      <c r="U37" s="11"/>
      <c r="V37" s="13"/>
      <c r="W37" s="11">
        <v>1</v>
      </c>
      <c r="X37" s="11"/>
      <c r="Y37" s="11"/>
      <c r="Z37" s="11"/>
      <c r="AA37" s="12"/>
      <c r="AB37" s="11"/>
      <c r="AC37" s="11"/>
      <c r="AD37" s="11"/>
      <c r="AE37" s="11"/>
      <c r="AF37" s="11"/>
      <c r="AG37" s="12"/>
      <c r="AH37" s="11"/>
      <c r="AI37" s="11"/>
      <c r="AJ37" s="11"/>
      <c r="AK37" s="11"/>
      <c r="AL37" s="11"/>
      <c r="AM37" s="22">
        <f t="shared" si="3"/>
        <v>6</v>
      </c>
      <c r="AN37" s="65" t="s">
        <v>202</v>
      </c>
      <c r="AO37" s="14"/>
      <c r="AP37" s="54"/>
      <c r="AQ37" s="54" t="s">
        <v>46</v>
      </c>
    </row>
    <row r="38" spans="1:43" s="9" customFormat="1" ht="14">
      <c r="A38" s="10"/>
      <c r="B38" s="58" t="s">
        <v>203</v>
      </c>
      <c r="C38" s="19"/>
      <c r="D38" s="11"/>
      <c r="E38" s="11"/>
      <c r="F38" s="11"/>
      <c r="G38" s="11"/>
      <c r="H38" s="11"/>
      <c r="I38" s="12"/>
      <c r="J38" s="11"/>
      <c r="K38" s="11"/>
      <c r="L38" s="11"/>
      <c r="M38" s="11"/>
      <c r="N38" s="11"/>
      <c r="O38" s="11"/>
      <c r="P38" s="11"/>
      <c r="Q38" s="11">
        <v>1</v>
      </c>
      <c r="R38" s="11"/>
      <c r="S38" s="11"/>
      <c r="T38" s="11">
        <v>1</v>
      </c>
      <c r="U38" s="11"/>
      <c r="V38" s="13"/>
      <c r="W38" s="11"/>
      <c r="X38" s="11"/>
      <c r="Y38" s="11"/>
      <c r="Z38" s="11"/>
      <c r="AA38" s="12"/>
      <c r="AB38" s="11"/>
      <c r="AC38" s="11"/>
      <c r="AD38" s="11"/>
      <c r="AE38" s="11"/>
      <c r="AF38" s="11"/>
      <c r="AG38" s="12"/>
      <c r="AH38" s="11"/>
      <c r="AI38" s="11"/>
      <c r="AJ38" s="11"/>
      <c r="AK38" s="11"/>
      <c r="AL38" s="11"/>
      <c r="AM38" s="22">
        <f t="shared" si="3"/>
        <v>2</v>
      </c>
      <c r="AN38" s="65" t="s">
        <v>204</v>
      </c>
      <c r="AO38" s="14"/>
      <c r="AP38" s="54"/>
      <c r="AQ38" s="54" t="s">
        <v>46</v>
      </c>
    </row>
    <row r="39" spans="1:43" s="9" customFormat="1" ht="14">
      <c r="A39" s="10"/>
      <c r="B39" s="58" t="s">
        <v>205</v>
      </c>
      <c r="C39" s="19"/>
      <c r="D39" s="11"/>
      <c r="E39" s="11"/>
      <c r="F39" s="11"/>
      <c r="G39" s="11"/>
      <c r="H39" s="11"/>
      <c r="I39" s="12"/>
      <c r="J39" s="11"/>
      <c r="K39" s="11"/>
      <c r="L39" s="11">
        <v>1</v>
      </c>
      <c r="M39" s="11">
        <v>1</v>
      </c>
      <c r="N39" s="11"/>
      <c r="O39" s="11">
        <v>1</v>
      </c>
      <c r="P39" s="11"/>
      <c r="Q39" s="11">
        <v>1</v>
      </c>
      <c r="R39" s="11"/>
      <c r="S39" s="11">
        <v>1</v>
      </c>
      <c r="T39" s="11"/>
      <c r="U39" s="11"/>
      <c r="V39" s="13"/>
      <c r="W39" s="11">
        <v>1</v>
      </c>
      <c r="X39" s="11"/>
      <c r="Y39" s="11"/>
      <c r="Z39" s="11"/>
      <c r="AA39" s="12"/>
      <c r="AB39" s="11"/>
      <c r="AC39" s="11"/>
      <c r="AD39" s="11"/>
      <c r="AE39" s="11"/>
      <c r="AF39" s="11"/>
      <c r="AG39" s="12"/>
      <c r="AH39" s="11"/>
      <c r="AI39" s="11"/>
      <c r="AJ39" s="11"/>
      <c r="AK39" s="11"/>
      <c r="AL39" s="11"/>
      <c r="AM39" s="22">
        <f t="shared" si="3"/>
        <v>6</v>
      </c>
      <c r="AN39" s="65" t="s">
        <v>56</v>
      </c>
      <c r="AO39" s="14"/>
      <c r="AP39" s="54"/>
      <c r="AQ39" s="54" t="s">
        <v>91</v>
      </c>
    </row>
    <row r="40" spans="1:43" s="9" customFormat="1" ht="14">
      <c r="A40" s="10"/>
      <c r="B40" s="58" t="s">
        <v>206</v>
      </c>
      <c r="C40" s="19"/>
      <c r="D40" s="11"/>
      <c r="E40" s="11"/>
      <c r="F40" s="11"/>
      <c r="G40" s="11"/>
      <c r="H40" s="11"/>
      <c r="I40" s="1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  <c r="W40" s="11"/>
      <c r="X40" s="11"/>
      <c r="Y40" s="11"/>
      <c r="Z40" s="11"/>
      <c r="AA40" s="12"/>
      <c r="AB40" s="11"/>
      <c r="AC40" s="11"/>
      <c r="AD40" s="11"/>
      <c r="AE40" s="11"/>
      <c r="AF40" s="11"/>
      <c r="AG40" s="12"/>
      <c r="AH40" s="11"/>
      <c r="AI40" s="11"/>
      <c r="AJ40" s="11"/>
      <c r="AK40" s="11"/>
      <c r="AL40" s="11"/>
      <c r="AM40" s="22">
        <f t="shared" si="3"/>
        <v>0</v>
      </c>
      <c r="AN40" s="65" t="s">
        <v>207</v>
      </c>
      <c r="AO40" s="14"/>
      <c r="AP40" s="54"/>
      <c r="AQ40" s="54" t="s">
        <v>42</v>
      </c>
    </row>
    <row r="41" spans="1:43" s="9" customFormat="1" ht="14">
      <c r="A41" s="18"/>
      <c r="B41" s="27" t="s">
        <v>208</v>
      </c>
      <c r="C41" s="19"/>
      <c r="D41" s="20"/>
      <c r="E41" s="20"/>
      <c r="F41" s="20"/>
      <c r="G41" s="20"/>
      <c r="H41" s="20"/>
      <c r="I41" s="1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3"/>
      <c r="W41" s="20"/>
      <c r="X41" s="20"/>
      <c r="Y41" s="20"/>
      <c r="Z41" s="20"/>
      <c r="AA41" s="12"/>
      <c r="AB41" s="20"/>
      <c r="AC41" s="20"/>
      <c r="AD41" s="20"/>
      <c r="AE41" s="20"/>
      <c r="AF41" s="20"/>
      <c r="AG41" s="12"/>
      <c r="AH41" s="20"/>
      <c r="AI41" s="20"/>
      <c r="AJ41" s="20"/>
      <c r="AK41" s="20"/>
      <c r="AL41" s="20"/>
      <c r="AM41" s="22">
        <f t="shared" si="3"/>
        <v>0</v>
      </c>
      <c r="AN41" s="70"/>
      <c r="AO41" s="14"/>
      <c r="AP41" s="70"/>
      <c r="AQ41" s="18"/>
    </row>
    <row r="42" spans="1:43" s="9" customFormat="1" ht="14">
      <c r="A42" s="10"/>
      <c r="B42" s="55" t="s">
        <v>209</v>
      </c>
      <c r="C42" s="19"/>
      <c r="D42" s="11"/>
      <c r="E42" s="11"/>
      <c r="F42" s="11"/>
      <c r="G42" s="11"/>
      <c r="H42" s="11"/>
      <c r="I42" s="12"/>
      <c r="J42" s="11"/>
      <c r="K42" s="11"/>
      <c r="L42" s="11"/>
      <c r="M42" s="11">
        <v>1</v>
      </c>
      <c r="N42" s="11"/>
      <c r="O42" s="11"/>
      <c r="P42" s="11"/>
      <c r="Q42" s="11"/>
      <c r="R42" s="11"/>
      <c r="S42" s="11"/>
      <c r="T42" s="11"/>
      <c r="U42" s="11"/>
      <c r="V42" s="13"/>
      <c r="W42" s="11"/>
      <c r="X42" s="11"/>
      <c r="Y42" s="11"/>
      <c r="Z42" s="11"/>
      <c r="AA42" s="12"/>
      <c r="AB42" s="11"/>
      <c r="AC42" s="11"/>
      <c r="AD42" s="11"/>
      <c r="AE42" s="11"/>
      <c r="AF42" s="11"/>
      <c r="AG42" s="12"/>
      <c r="AH42" s="11"/>
      <c r="AI42" s="11"/>
      <c r="AJ42" s="11"/>
      <c r="AK42" s="11"/>
      <c r="AL42" s="11"/>
      <c r="AM42" s="22">
        <f t="shared" si="3"/>
        <v>1</v>
      </c>
      <c r="AN42" s="56"/>
      <c r="AO42" s="14"/>
      <c r="AP42" s="56"/>
      <c r="AQ42" s="54" t="s">
        <v>210</v>
      </c>
    </row>
    <row r="43" spans="1:43" s="9" customFormat="1" ht="14">
      <c r="A43" s="10"/>
      <c r="B43" s="58" t="s">
        <v>211</v>
      </c>
      <c r="C43" s="19"/>
      <c r="D43" s="11"/>
      <c r="E43" s="11"/>
      <c r="F43" s="11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3"/>
      <c r="W43" s="11"/>
      <c r="X43" s="11"/>
      <c r="Y43" s="11"/>
      <c r="Z43" s="11"/>
      <c r="AA43" s="12"/>
      <c r="AB43" s="11"/>
      <c r="AC43" s="11"/>
      <c r="AD43" s="11"/>
      <c r="AE43" s="11"/>
      <c r="AF43" s="11"/>
      <c r="AG43" s="12"/>
      <c r="AH43" s="11"/>
      <c r="AI43" s="11"/>
      <c r="AJ43" s="11"/>
      <c r="AK43" s="11"/>
      <c r="AL43" s="11"/>
      <c r="AM43" s="22">
        <f t="shared" si="3"/>
        <v>0</v>
      </c>
      <c r="AN43" s="65" t="s">
        <v>212</v>
      </c>
      <c r="AO43" s="14"/>
      <c r="AP43" s="54"/>
      <c r="AQ43" s="54" t="s">
        <v>42</v>
      </c>
    </row>
    <row r="44" spans="1:43" s="9" customFormat="1" ht="14">
      <c r="A44" s="10"/>
      <c r="B44" s="58" t="s">
        <v>213</v>
      </c>
      <c r="C44" s="19"/>
      <c r="D44" s="11"/>
      <c r="E44" s="11"/>
      <c r="F44" s="11"/>
      <c r="G44" s="11"/>
      <c r="H44" s="11"/>
      <c r="I44" s="12"/>
      <c r="J44" s="11"/>
      <c r="K44" s="11"/>
      <c r="L44" s="11">
        <v>1</v>
      </c>
      <c r="M44" s="11">
        <v>1</v>
      </c>
      <c r="N44" s="11"/>
      <c r="O44" s="11"/>
      <c r="P44" s="11"/>
      <c r="Q44" s="11"/>
      <c r="R44" s="11"/>
      <c r="S44" s="11"/>
      <c r="T44" s="11"/>
      <c r="U44" s="11"/>
      <c r="V44" s="13"/>
      <c r="W44" s="11"/>
      <c r="X44" s="11"/>
      <c r="Y44" s="11"/>
      <c r="Z44" s="11"/>
      <c r="AA44" s="12"/>
      <c r="AB44" s="11"/>
      <c r="AC44" s="11"/>
      <c r="AD44" s="11"/>
      <c r="AE44" s="11"/>
      <c r="AF44" s="11"/>
      <c r="AG44" s="12"/>
      <c r="AH44" s="11"/>
      <c r="AI44" s="11"/>
      <c r="AJ44" s="11"/>
      <c r="AK44" s="11"/>
      <c r="AL44" s="11"/>
      <c r="AM44" s="22">
        <f t="shared" si="3"/>
        <v>2</v>
      </c>
      <c r="AN44" s="65"/>
      <c r="AO44" s="14"/>
      <c r="AP44" s="54"/>
      <c r="AQ44" s="54" t="s">
        <v>91</v>
      </c>
    </row>
    <row r="45" spans="1:43" s="9" customFormat="1" ht="14">
      <c r="A45" s="18"/>
      <c r="B45" s="27" t="s">
        <v>214</v>
      </c>
      <c r="C45" s="19"/>
      <c r="D45" s="20"/>
      <c r="E45" s="20"/>
      <c r="F45" s="20"/>
      <c r="G45" s="20"/>
      <c r="H45" s="20"/>
      <c r="I45" s="12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13"/>
      <c r="W45" s="20"/>
      <c r="X45" s="20"/>
      <c r="Y45" s="20"/>
      <c r="Z45" s="20"/>
      <c r="AA45" s="12"/>
      <c r="AB45" s="20"/>
      <c r="AC45" s="20"/>
      <c r="AD45" s="20"/>
      <c r="AE45" s="20"/>
      <c r="AF45" s="20"/>
      <c r="AG45" s="12"/>
      <c r="AH45" s="20"/>
      <c r="AI45" s="20"/>
      <c r="AJ45" s="20"/>
      <c r="AK45" s="20"/>
      <c r="AL45" s="20"/>
      <c r="AM45" s="22"/>
      <c r="AN45" s="71"/>
      <c r="AO45" s="14"/>
      <c r="AP45" s="70"/>
      <c r="AQ45" s="18"/>
    </row>
    <row r="46" spans="1:43" s="9" customFormat="1" ht="14">
      <c r="A46" s="10"/>
      <c r="B46" s="58" t="s">
        <v>215</v>
      </c>
      <c r="C46" s="19"/>
      <c r="D46" s="11"/>
      <c r="E46" s="11"/>
      <c r="F46" s="11"/>
      <c r="G46" s="11"/>
      <c r="H46" s="11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3"/>
      <c r="W46" s="11">
        <v>1</v>
      </c>
      <c r="X46" s="11"/>
      <c r="Y46" s="11"/>
      <c r="Z46" s="11"/>
      <c r="AA46" s="12"/>
      <c r="AB46" s="11">
        <v>1</v>
      </c>
      <c r="AC46" s="11"/>
      <c r="AD46" s="11"/>
      <c r="AE46" s="11">
        <v>1</v>
      </c>
      <c r="AF46" s="11"/>
      <c r="AG46" s="12"/>
      <c r="AH46" s="11"/>
      <c r="AI46" s="11"/>
      <c r="AJ46" s="11"/>
      <c r="AK46" s="11"/>
      <c r="AL46" s="11"/>
      <c r="AM46" s="22">
        <f t="shared" ref="AM46" si="4">SUM(D46:AL46)</f>
        <v>3</v>
      </c>
      <c r="AN46" s="65" t="s">
        <v>164</v>
      </c>
      <c r="AO46" s="14"/>
      <c r="AP46" s="54" t="s">
        <v>165</v>
      </c>
      <c r="AQ46" s="54" t="s">
        <v>216</v>
      </c>
    </row>
    <row r="47" spans="1:43" s="9" customFormat="1" ht="14">
      <c r="A47" s="10"/>
      <c r="B47" s="58" t="s">
        <v>217</v>
      </c>
      <c r="C47" s="19"/>
      <c r="D47" s="11"/>
      <c r="E47" s="11"/>
      <c r="F47" s="11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3"/>
      <c r="W47" s="11"/>
      <c r="X47" s="11"/>
      <c r="Y47" s="11"/>
      <c r="Z47" s="11"/>
      <c r="AA47" s="12"/>
      <c r="AB47" s="11"/>
      <c r="AC47" s="11"/>
      <c r="AD47" s="11"/>
      <c r="AE47" s="11"/>
      <c r="AF47" s="11"/>
      <c r="AG47" s="12"/>
      <c r="AH47" s="11"/>
      <c r="AI47" s="11"/>
      <c r="AJ47" s="11"/>
      <c r="AK47" s="11"/>
      <c r="AL47" s="11"/>
      <c r="AM47" s="22">
        <f>SUM(D47:AL47)</f>
        <v>0</v>
      </c>
      <c r="AN47" s="65" t="s">
        <v>218</v>
      </c>
      <c r="AO47" s="14"/>
      <c r="AP47" s="54"/>
      <c r="AQ47" s="54" t="s">
        <v>42</v>
      </c>
    </row>
    <row r="48" spans="1:43" s="9" customFormat="1" ht="14">
      <c r="A48" s="10"/>
      <c r="B48" s="58" t="s">
        <v>219</v>
      </c>
      <c r="C48" s="19"/>
      <c r="D48" s="11"/>
      <c r="E48" s="11"/>
      <c r="F48" s="11"/>
      <c r="G48" s="11"/>
      <c r="H48" s="11"/>
      <c r="I48" s="1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3"/>
      <c r="W48" s="11"/>
      <c r="X48" s="11"/>
      <c r="Y48" s="11"/>
      <c r="Z48" s="11"/>
      <c r="AA48" s="12"/>
      <c r="AB48" s="11"/>
      <c r="AC48" s="11"/>
      <c r="AD48" s="11"/>
      <c r="AE48" s="11"/>
      <c r="AF48" s="11"/>
      <c r="AG48" s="12"/>
      <c r="AH48" s="11"/>
      <c r="AI48" s="11"/>
      <c r="AJ48" s="11"/>
      <c r="AK48" s="11"/>
      <c r="AL48" s="11"/>
      <c r="AM48" s="22">
        <f>SUM(D48:AL48)</f>
        <v>0</v>
      </c>
      <c r="AN48" s="65" t="s">
        <v>212</v>
      </c>
      <c r="AO48" s="14"/>
      <c r="AP48" s="54"/>
      <c r="AQ48" s="54" t="s">
        <v>42</v>
      </c>
    </row>
    <row r="49" spans="1:43" s="9" customFormat="1" ht="14">
      <c r="A49" s="10"/>
      <c r="B49" s="58" t="s">
        <v>220</v>
      </c>
      <c r="C49" s="19"/>
      <c r="D49" s="11"/>
      <c r="E49" s="11"/>
      <c r="F49" s="11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3"/>
      <c r="W49" s="11">
        <v>1</v>
      </c>
      <c r="X49" s="11"/>
      <c r="Y49" s="11"/>
      <c r="Z49" s="11"/>
      <c r="AA49" s="12"/>
      <c r="AB49" s="11">
        <v>2</v>
      </c>
      <c r="AC49" s="11">
        <v>1</v>
      </c>
      <c r="AD49" s="11"/>
      <c r="AE49" s="11"/>
      <c r="AF49" s="11">
        <v>1</v>
      </c>
      <c r="AG49" s="12"/>
      <c r="AH49" s="11"/>
      <c r="AI49" s="11"/>
      <c r="AJ49" s="11"/>
      <c r="AK49" s="11"/>
      <c r="AL49" s="11"/>
      <c r="AM49" s="22">
        <f>SUM(D49:AL49)</f>
        <v>5</v>
      </c>
      <c r="AN49" s="65" t="s">
        <v>56</v>
      </c>
      <c r="AO49" s="14"/>
      <c r="AP49" s="54" t="s">
        <v>247</v>
      </c>
      <c r="AQ49" s="54" t="s">
        <v>242</v>
      </c>
    </row>
    <row r="50" spans="1:43" s="9" customFormat="1" ht="14">
      <c r="A50" s="10"/>
      <c r="B50" s="58"/>
      <c r="C50" s="19"/>
      <c r="D50" s="11"/>
      <c r="E50" s="11"/>
      <c r="F50" s="11"/>
      <c r="G50" s="11"/>
      <c r="H50" s="11"/>
      <c r="I50" s="1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3"/>
      <c r="W50" s="11"/>
      <c r="X50" s="11"/>
      <c r="Y50" s="11"/>
      <c r="Z50" s="11"/>
      <c r="AA50" s="12"/>
      <c r="AB50" s="11"/>
      <c r="AC50" s="11"/>
      <c r="AD50" s="11"/>
      <c r="AE50" s="11"/>
      <c r="AF50" s="11"/>
      <c r="AG50" s="12"/>
      <c r="AH50" s="11"/>
      <c r="AI50" s="11"/>
      <c r="AJ50" s="11"/>
      <c r="AK50" s="11"/>
      <c r="AL50" s="11"/>
      <c r="AM50" s="22"/>
      <c r="AN50" s="65"/>
      <c r="AO50" s="14"/>
      <c r="AP50" s="54"/>
      <c r="AQ50" s="54"/>
    </row>
    <row r="51" spans="1:43" s="9" customFormat="1" ht="14">
      <c r="A51" s="18"/>
      <c r="B51" s="27" t="s">
        <v>221</v>
      </c>
      <c r="C51" s="19"/>
      <c r="D51" s="20"/>
      <c r="E51" s="20"/>
      <c r="F51" s="20"/>
      <c r="G51" s="20"/>
      <c r="H51" s="20"/>
      <c r="I51" s="12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13"/>
      <c r="W51" s="20"/>
      <c r="X51" s="20"/>
      <c r="Y51" s="20"/>
      <c r="Z51" s="20"/>
      <c r="AA51" s="12"/>
      <c r="AB51" s="20"/>
      <c r="AC51" s="20"/>
      <c r="AD51" s="20"/>
      <c r="AE51" s="20"/>
      <c r="AF51" s="20"/>
      <c r="AG51" s="12"/>
      <c r="AH51" s="20"/>
      <c r="AI51" s="20"/>
      <c r="AJ51" s="20"/>
      <c r="AK51" s="20"/>
      <c r="AL51" s="20"/>
      <c r="AM51" s="22"/>
      <c r="AN51" s="70"/>
      <c r="AO51" s="14"/>
      <c r="AP51" s="70"/>
      <c r="AQ51" s="18"/>
    </row>
    <row r="52" spans="1:43" s="9" customFormat="1" ht="14">
      <c r="A52" s="10"/>
      <c r="B52" s="58" t="s">
        <v>222</v>
      </c>
      <c r="C52" s="19"/>
      <c r="D52" s="11"/>
      <c r="E52" s="11"/>
      <c r="F52" s="11"/>
      <c r="G52" s="11"/>
      <c r="H52" s="11"/>
      <c r="I52" s="12"/>
      <c r="J52" s="11"/>
      <c r="K52" s="11"/>
      <c r="L52" s="11"/>
      <c r="M52" s="11"/>
      <c r="N52" s="11"/>
      <c r="O52" s="11">
        <v>1</v>
      </c>
      <c r="P52" s="11"/>
      <c r="Q52" s="11"/>
      <c r="R52" s="11"/>
      <c r="S52" s="11"/>
      <c r="T52" s="11"/>
      <c r="U52" s="11"/>
      <c r="V52" s="13"/>
      <c r="W52" s="11"/>
      <c r="X52" s="11"/>
      <c r="Y52" s="11"/>
      <c r="Z52" s="11"/>
      <c r="AA52" s="12"/>
      <c r="AB52" s="11">
        <v>1</v>
      </c>
      <c r="AC52" s="11"/>
      <c r="AD52" s="11"/>
      <c r="AE52" s="11"/>
      <c r="AF52" s="11"/>
      <c r="AG52" s="12"/>
      <c r="AH52" s="11"/>
      <c r="AI52" s="11"/>
      <c r="AJ52" s="11"/>
      <c r="AK52" s="11"/>
      <c r="AL52" s="11"/>
      <c r="AM52" s="22">
        <f t="shared" ref="AM52:AM62" si="5">SUM(D52:AL52)</f>
        <v>2</v>
      </c>
      <c r="AN52" s="65" t="s">
        <v>223</v>
      </c>
      <c r="AO52" s="14"/>
      <c r="AP52" s="54" t="s">
        <v>224</v>
      </c>
      <c r="AQ52" s="54" t="s">
        <v>225</v>
      </c>
    </row>
    <row r="53" spans="1:43" s="9" customFormat="1" ht="14">
      <c r="A53" s="10"/>
      <c r="B53" s="58" t="s">
        <v>226</v>
      </c>
      <c r="C53" s="19"/>
      <c r="D53" s="11"/>
      <c r="E53" s="11"/>
      <c r="F53" s="11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  <c r="W53" s="11"/>
      <c r="X53" s="11"/>
      <c r="Y53" s="11"/>
      <c r="Z53" s="11"/>
      <c r="AA53" s="12"/>
      <c r="AB53" s="11"/>
      <c r="AC53" s="11"/>
      <c r="AD53" s="11"/>
      <c r="AE53" s="11"/>
      <c r="AF53" s="11"/>
      <c r="AG53" s="12"/>
      <c r="AH53" s="11"/>
      <c r="AI53" s="11"/>
      <c r="AJ53" s="11"/>
      <c r="AK53" s="11"/>
      <c r="AL53" s="11"/>
      <c r="AM53" s="22">
        <f t="shared" si="5"/>
        <v>0</v>
      </c>
      <c r="AN53" s="65" t="s">
        <v>227</v>
      </c>
      <c r="AO53" s="14"/>
      <c r="AP53" s="54"/>
      <c r="AQ53" s="54" t="s">
        <v>42</v>
      </c>
    </row>
    <row r="54" spans="1:43" s="9" customFormat="1" ht="14">
      <c r="A54" s="10"/>
      <c r="B54" s="58" t="s">
        <v>228</v>
      </c>
      <c r="C54" s="19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1">
        <v>1</v>
      </c>
      <c r="X54" s="11"/>
      <c r="Y54" s="11"/>
      <c r="Z54" s="11"/>
      <c r="AA54" s="12"/>
      <c r="AB54" s="11"/>
      <c r="AC54" s="11"/>
      <c r="AD54" s="11"/>
      <c r="AE54" s="11"/>
      <c r="AF54" s="11"/>
      <c r="AG54" s="12"/>
      <c r="AH54" s="11"/>
      <c r="AI54" s="11"/>
      <c r="AJ54" s="11"/>
      <c r="AK54" s="11"/>
      <c r="AL54" s="11"/>
      <c r="AM54" s="22">
        <f t="shared" si="5"/>
        <v>1</v>
      </c>
      <c r="AN54" s="65" t="s">
        <v>71</v>
      </c>
      <c r="AO54" s="14"/>
      <c r="AP54" s="54"/>
      <c r="AQ54" s="54" t="s">
        <v>216</v>
      </c>
    </row>
    <row r="55" spans="1:43" s="9" customFormat="1" ht="14">
      <c r="A55" s="10"/>
      <c r="B55" s="58" t="s">
        <v>229</v>
      </c>
      <c r="C55" s="19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"/>
      <c r="W55" s="11"/>
      <c r="X55" s="11"/>
      <c r="Y55" s="11"/>
      <c r="Z55" s="11"/>
      <c r="AA55" s="12"/>
      <c r="AB55" s="11">
        <v>1</v>
      </c>
      <c r="AC55" s="11"/>
      <c r="AD55" s="11"/>
      <c r="AE55" s="11"/>
      <c r="AF55" s="11">
        <v>1</v>
      </c>
      <c r="AG55" s="12"/>
      <c r="AH55" s="11"/>
      <c r="AI55" s="11"/>
      <c r="AJ55" s="11"/>
      <c r="AK55" s="11"/>
      <c r="AL55" s="11"/>
      <c r="AM55" s="22">
        <f t="shared" si="5"/>
        <v>2</v>
      </c>
      <c r="AN55" s="55"/>
      <c r="AO55" s="14"/>
      <c r="AP55" s="65" t="s">
        <v>165</v>
      </c>
      <c r="AQ55" s="54" t="s">
        <v>216</v>
      </c>
    </row>
    <row r="56" spans="1:43" s="9" customFormat="1" ht="14">
      <c r="A56" s="10"/>
      <c r="B56" s="58" t="s">
        <v>230</v>
      </c>
      <c r="C56" s="19"/>
      <c r="D56" s="11"/>
      <c r="E56" s="11"/>
      <c r="F56" s="11"/>
      <c r="G56" s="11"/>
      <c r="H56" s="11"/>
      <c r="I56" s="1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3"/>
      <c r="W56" s="11"/>
      <c r="X56" s="11"/>
      <c r="Y56" s="11"/>
      <c r="Z56" s="11"/>
      <c r="AA56" s="12"/>
      <c r="AB56" s="11"/>
      <c r="AC56" s="11"/>
      <c r="AD56" s="11"/>
      <c r="AE56" s="11"/>
      <c r="AF56" s="11"/>
      <c r="AG56" s="12"/>
      <c r="AH56" s="11"/>
      <c r="AI56" s="11"/>
      <c r="AJ56" s="11"/>
      <c r="AK56" s="11"/>
      <c r="AL56" s="11"/>
      <c r="AM56" s="22">
        <f t="shared" si="5"/>
        <v>0</v>
      </c>
      <c r="AN56" s="65" t="s">
        <v>231</v>
      </c>
      <c r="AO56" s="14"/>
      <c r="AP56" s="54"/>
      <c r="AQ56" s="54" t="s">
        <v>42</v>
      </c>
    </row>
    <row r="57" spans="1:43" s="9" customFormat="1" ht="14">
      <c r="A57" s="10"/>
      <c r="B57" s="58" t="s">
        <v>232</v>
      </c>
      <c r="C57" s="19"/>
      <c r="D57" s="11"/>
      <c r="E57" s="11"/>
      <c r="F57" s="11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3"/>
      <c r="W57" s="11"/>
      <c r="X57" s="11"/>
      <c r="Y57" s="11"/>
      <c r="Z57" s="11"/>
      <c r="AA57" s="12"/>
      <c r="AB57" s="11"/>
      <c r="AC57" s="11"/>
      <c r="AD57" s="11"/>
      <c r="AE57" s="11"/>
      <c r="AF57" s="11"/>
      <c r="AG57" s="12"/>
      <c r="AH57" s="11"/>
      <c r="AI57" s="11"/>
      <c r="AJ57" s="11"/>
      <c r="AK57" s="11"/>
      <c r="AL57" s="11"/>
      <c r="AM57" s="22">
        <f t="shared" si="5"/>
        <v>0</v>
      </c>
      <c r="AN57" s="65" t="s">
        <v>233</v>
      </c>
      <c r="AO57" s="14"/>
      <c r="AP57" s="54"/>
      <c r="AQ57" s="54" t="s">
        <v>42</v>
      </c>
    </row>
    <row r="58" spans="1:43" s="9" customFormat="1" ht="14">
      <c r="A58" s="10"/>
      <c r="B58" s="58" t="s">
        <v>234</v>
      </c>
      <c r="C58" s="19"/>
      <c r="D58" s="11"/>
      <c r="E58" s="11"/>
      <c r="F58" s="11"/>
      <c r="G58" s="11"/>
      <c r="H58" s="11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3"/>
      <c r="W58" s="11">
        <v>1</v>
      </c>
      <c r="X58" s="11"/>
      <c r="Y58" s="11"/>
      <c r="Z58" s="11"/>
      <c r="AA58" s="12"/>
      <c r="AB58" s="11">
        <v>1</v>
      </c>
      <c r="AC58" s="11">
        <v>1</v>
      </c>
      <c r="AD58" s="11">
        <v>1</v>
      </c>
      <c r="AE58" s="11"/>
      <c r="AF58" s="11"/>
      <c r="AG58" s="12"/>
      <c r="AH58" s="11"/>
      <c r="AI58" s="11"/>
      <c r="AJ58" s="11">
        <v>1</v>
      </c>
      <c r="AK58" s="11"/>
      <c r="AL58" s="11"/>
      <c r="AM58" s="22">
        <f t="shared" si="5"/>
        <v>5</v>
      </c>
      <c r="AN58" s="65" t="s">
        <v>164</v>
      </c>
      <c r="AO58" s="14"/>
      <c r="AP58" s="54" t="s">
        <v>144</v>
      </c>
      <c r="AQ58" s="54" t="s">
        <v>242</v>
      </c>
    </row>
    <row r="59" spans="1:43" s="9" customFormat="1" ht="14">
      <c r="A59" s="10"/>
      <c r="B59" s="58" t="s">
        <v>235</v>
      </c>
      <c r="C59" s="19"/>
      <c r="D59" s="11"/>
      <c r="E59" s="11"/>
      <c r="F59" s="11"/>
      <c r="G59" s="11"/>
      <c r="H59" s="11">
        <v>1</v>
      </c>
      <c r="I59" s="12"/>
      <c r="J59" s="11"/>
      <c r="K59" s="11">
        <v>1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3"/>
      <c r="W59" s="11">
        <v>1</v>
      </c>
      <c r="X59" s="11"/>
      <c r="Y59" s="11"/>
      <c r="Z59" s="11"/>
      <c r="AA59" s="12"/>
      <c r="AB59" s="11">
        <v>1</v>
      </c>
      <c r="AC59" s="11"/>
      <c r="AD59" s="11"/>
      <c r="AE59" s="11"/>
      <c r="AF59" s="11"/>
      <c r="AG59" s="12"/>
      <c r="AH59" s="11"/>
      <c r="AI59" s="11"/>
      <c r="AJ59" s="11"/>
      <c r="AK59" s="11"/>
      <c r="AL59" s="11"/>
      <c r="AM59" s="22">
        <f t="shared" si="5"/>
        <v>4</v>
      </c>
      <c r="AN59" s="65" t="s">
        <v>164</v>
      </c>
      <c r="AO59" s="14"/>
      <c r="AP59" s="54" t="s">
        <v>165</v>
      </c>
      <c r="AQ59" s="54" t="s">
        <v>216</v>
      </c>
    </row>
    <row r="60" spans="1:43" s="9" customFormat="1" ht="14">
      <c r="A60" s="10"/>
      <c r="B60" s="58" t="s">
        <v>236</v>
      </c>
      <c r="C60" s="19"/>
      <c r="D60" s="11"/>
      <c r="E60" s="11"/>
      <c r="F60" s="11"/>
      <c r="G60" s="11"/>
      <c r="H60" s="11">
        <v>1</v>
      </c>
      <c r="I60" s="1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/>
      <c r="W60" s="11"/>
      <c r="X60" s="11"/>
      <c r="Y60" s="11"/>
      <c r="Z60" s="11"/>
      <c r="AA60" s="12"/>
      <c r="AB60" s="11"/>
      <c r="AC60" s="11"/>
      <c r="AD60" s="11"/>
      <c r="AE60" s="11"/>
      <c r="AF60" s="11"/>
      <c r="AG60" s="12"/>
      <c r="AH60" s="11"/>
      <c r="AI60" s="11"/>
      <c r="AJ60" s="11"/>
      <c r="AK60" s="11"/>
      <c r="AL60" s="11"/>
      <c r="AM60" s="22">
        <f t="shared" si="5"/>
        <v>1</v>
      </c>
      <c r="AN60" s="65"/>
      <c r="AO60" s="14"/>
      <c r="AP60" s="54"/>
      <c r="AQ60" s="54" t="s">
        <v>242</v>
      </c>
    </row>
    <row r="61" spans="1:43" ht="14">
      <c r="A61" s="10"/>
      <c r="B61" s="55" t="s">
        <v>237</v>
      </c>
      <c r="C61" s="19"/>
      <c r="D61" s="11"/>
      <c r="E61" s="11"/>
      <c r="F61" s="11"/>
      <c r="G61" s="11"/>
      <c r="H61" s="11"/>
      <c r="I61" s="12"/>
      <c r="J61" s="11"/>
      <c r="K61" s="11"/>
      <c r="L61" s="11"/>
      <c r="M61" s="11">
        <v>1</v>
      </c>
      <c r="N61" s="11"/>
      <c r="O61" s="11">
        <v>1</v>
      </c>
      <c r="P61" s="11"/>
      <c r="Q61" s="11">
        <v>1</v>
      </c>
      <c r="R61" s="11"/>
      <c r="S61" s="11"/>
      <c r="T61" s="11"/>
      <c r="U61" s="11"/>
      <c r="V61" s="13"/>
      <c r="W61" s="11">
        <v>1</v>
      </c>
      <c r="X61" s="11"/>
      <c r="Y61" s="11"/>
      <c r="Z61" s="11"/>
      <c r="AA61" s="12"/>
      <c r="AB61" s="11">
        <v>1</v>
      </c>
      <c r="AC61" s="11"/>
      <c r="AD61" s="11"/>
      <c r="AE61" s="11"/>
      <c r="AF61" s="11"/>
      <c r="AG61" s="12"/>
      <c r="AH61" s="11"/>
      <c r="AI61" s="11"/>
      <c r="AJ61" s="11"/>
      <c r="AK61" s="11"/>
      <c r="AL61" s="11"/>
      <c r="AM61" s="22">
        <f t="shared" si="5"/>
        <v>5</v>
      </c>
      <c r="AN61" s="54" t="s">
        <v>84</v>
      </c>
      <c r="AO61" s="33"/>
      <c r="AP61" s="54" t="s">
        <v>89</v>
      </c>
      <c r="AQ61" s="54" t="s">
        <v>238</v>
      </c>
    </row>
    <row r="62" spans="1:43" ht="15.5">
      <c r="A62" s="21"/>
      <c r="B62" s="28" t="s">
        <v>239</v>
      </c>
      <c r="C62" s="5"/>
      <c r="D62" s="4">
        <f>SUM(D4:D61)</f>
        <v>2</v>
      </c>
      <c r="E62" s="4">
        <f>SUM(E4:E61)</f>
        <v>2</v>
      </c>
      <c r="F62" s="4">
        <f>SUM(F4:F61)</f>
        <v>1</v>
      </c>
      <c r="G62" s="4">
        <f>SUM(G4:G61)</f>
        <v>1</v>
      </c>
      <c r="H62" s="4">
        <f>SUM(H4:H61)</f>
        <v>2</v>
      </c>
      <c r="I62" s="4">
        <f>SUM(I4:I61)</f>
        <v>0</v>
      </c>
      <c r="J62" s="4">
        <f>SUM(J4:J61)</f>
        <v>0</v>
      </c>
      <c r="K62" s="4">
        <f>SUM(K4:K61)</f>
        <v>1</v>
      </c>
      <c r="L62" s="4">
        <f>SUM(L4:L61)</f>
        <v>4</v>
      </c>
      <c r="M62" s="4">
        <f>SUM(M4:M61)</f>
        <v>14</v>
      </c>
      <c r="N62" s="4">
        <f>SUM(N4:N61)</f>
        <v>3</v>
      </c>
      <c r="O62" s="4">
        <f>SUM(O4:O61)</f>
        <v>9</v>
      </c>
      <c r="P62" s="4">
        <f>SUM(P4:P61)</f>
        <v>4</v>
      </c>
      <c r="Q62" s="4">
        <f>SUM(Q4:Q61)</f>
        <v>4</v>
      </c>
      <c r="R62" s="4">
        <f>SUM(R4:R61)</f>
        <v>1</v>
      </c>
      <c r="S62" s="4">
        <f>SUM(S4:S61)</f>
        <v>1</v>
      </c>
      <c r="T62" s="4">
        <f>SUM(T4:T61)</f>
        <v>3</v>
      </c>
      <c r="U62" s="4">
        <f>SUM(U4:U61)</f>
        <v>3</v>
      </c>
      <c r="V62" s="4">
        <f>SUM(V4:V61)</f>
        <v>0</v>
      </c>
      <c r="W62" s="4">
        <f>SUM(W4:W61)</f>
        <v>20</v>
      </c>
      <c r="X62" s="4">
        <f>SUM(X4:X61)</f>
        <v>3</v>
      </c>
      <c r="Y62" s="4">
        <f>SUM(Y4:Y61)</f>
        <v>5</v>
      </c>
      <c r="Z62" s="4">
        <f>SUM(Z4:Z61)</f>
        <v>0</v>
      </c>
      <c r="AA62" s="4">
        <f>SUM(AA4:AA61)</f>
        <v>0</v>
      </c>
      <c r="AB62" s="4">
        <f>SUM(AB4:AB61)</f>
        <v>15</v>
      </c>
      <c r="AC62" s="4">
        <f>SUM(AC4:AC61)</f>
        <v>2</v>
      </c>
      <c r="AD62" s="4">
        <f>SUM(AD4:AD61)</f>
        <v>2</v>
      </c>
      <c r="AE62" s="4"/>
      <c r="AF62" s="4">
        <f>SUM(AF4:AF61)</f>
        <v>2</v>
      </c>
      <c r="AG62" s="4">
        <f>SUM(AG4:AG61)</f>
        <v>0</v>
      </c>
      <c r="AH62" s="4">
        <f>SUM(AH4:AH61)</f>
        <v>6</v>
      </c>
      <c r="AI62" s="4">
        <f>SUM(AI4:AI61)</f>
        <v>0</v>
      </c>
      <c r="AJ62" s="4">
        <f>SUM(AJ4:AJ61)</f>
        <v>4</v>
      </c>
      <c r="AK62" s="4">
        <f>SUM(AK4:AK61)</f>
        <v>0</v>
      </c>
      <c r="AL62" s="4">
        <f>SUM(AL4:AL61)</f>
        <v>0</v>
      </c>
      <c r="AM62" s="22">
        <f t="shared" si="5"/>
        <v>114</v>
      </c>
      <c r="AN62" s="72"/>
      <c r="AO62" s="72"/>
      <c r="AP62" s="72"/>
      <c r="AQ62" s="45"/>
    </row>
    <row r="63" spans="1:43">
      <c r="B63" s="1"/>
      <c r="C63" s="1"/>
      <c r="AP63" s="48"/>
    </row>
    <row r="64" spans="1:43">
      <c r="A64" s="16" t="s">
        <v>240</v>
      </c>
      <c r="AP64" s="48"/>
    </row>
    <row r="66" ht="15" customHeight="1"/>
  </sheetData>
  <phoneticPr fontId="10" type="noConversion"/>
  <conditionalFormatting sqref="D4:D12 D14 D16:D18 D21:D24 D26:D32 D36:D42 F4:H12 F14:H14 F16:H18 F21:H24 F26:H32 F36:H42 K4:K12 K14 K16:K18 K21:K24 K26:K32 K36:K42 K16:U16 K18:U18">
    <cfRule type="colorScale" priority="8460">
      <colorScale>
        <cfvo type="min"/>
        <cfvo type="max"/>
        <color theme="0"/>
        <color theme="6" tint="0.59999389629810485"/>
      </colorScale>
    </cfRule>
  </conditionalFormatting>
  <conditionalFormatting sqref="D4:D12 F4:H12 J4:X12 Z4:AL12">
    <cfRule type="colorScale" priority="320">
      <colorScale>
        <cfvo type="num" val="0"/>
        <cfvo type="num" val="1"/>
        <color theme="0"/>
        <color theme="6" tint="0.39997558519241921"/>
      </colorScale>
    </cfRule>
  </conditionalFormatting>
  <conditionalFormatting sqref="D14 D21 D26:D32 D9:H9 D13:H13 D15:H15 D58:H61 D16:AL20 D22:AL25 D34:AL50 D52:AL57 E6:E10 E12 E27:E32 F14:H14 F21:X21 F26:X33 F50:X51 I58:I60 J58:U61 J14:X14 J9:AL9 J13:AL13 J15:AL15 V58:V60 W58:Z61 Y6:Y10 Y12 Y27:Y32 Z14:AL14 Z21:AL21 Z26:AL32 AA58:AA60 AB58:AF61 AG58:AG60 AH58:AL61">
    <cfRule type="colorScale" priority="405">
      <colorScale>
        <cfvo type="num" val="0"/>
        <cfvo type="num" val="1"/>
        <color theme="0"/>
        <color theme="6" tint="0.39997558519241921"/>
      </colorScale>
    </cfRule>
  </conditionalFormatting>
  <conditionalFormatting sqref="D34:D35 F34:H35 K34:K35">
    <cfRule type="colorScale" priority="129">
      <colorScale>
        <cfvo type="min"/>
        <cfvo type="max"/>
        <color theme="0"/>
        <color theme="6" tint="0.59999389629810485"/>
      </colorScale>
    </cfRule>
  </conditionalFormatting>
  <conditionalFormatting sqref="D43:D44 D49:D50 F43:H44 F49:H50 K43:K44 K49:K50">
    <cfRule type="colorScale" priority="5258">
      <colorScale>
        <cfvo type="min"/>
        <cfvo type="max"/>
        <color theme="0"/>
        <color theme="6" tint="0.59999389629810485"/>
      </colorScale>
    </cfRule>
  </conditionalFormatting>
  <conditionalFormatting sqref="D13:H13">
    <cfRule type="colorScale" priority="23">
      <colorScale>
        <cfvo type="min"/>
        <cfvo type="max"/>
        <color theme="0"/>
        <color theme="6" tint="0.59999389629810485"/>
      </colorScale>
    </cfRule>
  </conditionalFormatting>
  <conditionalFormatting sqref="D47:H48 D52:H61">
    <cfRule type="colorScale" priority="5149">
      <colorScale>
        <cfvo type="min"/>
        <cfvo type="max"/>
        <color theme="0"/>
        <color theme="6" tint="0.59999389629810485"/>
      </colorScale>
    </cfRule>
  </conditionalFormatting>
  <conditionalFormatting sqref="E6:E10 E12 E16:E18 E22:E24 E27:E32 E36:E40 E42">
    <cfRule type="colorScale" priority="8490">
      <colorScale>
        <cfvo type="min"/>
        <cfvo type="max"/>
        <color theme="0"/>
        <color theme="6" tint="0.59999389629810485"/>
      </colorScale>
    </cfRule>
  </conditionalFormatting>
  <conditionalFormatting sqref="E11">
    <cfRule type="colorScale" priority="48">
      <colorScale>
        <cfvo type="num" val="0"/>
        <cfvo type="num" val="1"/>
        <color theme="0"/>
        <color theme="6" tint="0.39997558519241921"/>
      </colorScale>
    </cfRule>
    <cfRule type="colorScale" priority="49">
      <colorScale>
        <cfvo type="min"/>
        <cfvo type="max"/>
        <color theme="0"/>
        <color theme="6" tint="0.59999389629810485"/>
      </colorScale>
    </cfRule>
  </conditionalFormatting>
  <conditionalFormatting sqref="E13">
    <cfRule type="colorScale" priority="20">
      <colorScale>
        <cfvo type="num" val="0"/>
        <cfvo type="num" val="1"/>
        <color theme="0"/>
        <color theme="6" tint="0.39997558519241921"/>
      </colorScale>
    </cfRule>
  </conditionalFormatting>
  <conditionalFormatting sqref="E14">
    <cfRule type="colorScale" priority="307">
      <colorScale>
        <cfvo type="num" val="0"/>
        <cfvo type="num" val="1"/>
        <color theme="0"/>
        <color theme="6" tint="0.39997558519241921"/>
      </colorScale>
    </cfRule>
    <cfRule type="colorScale" priority="308">
      <colorScale>
        <cfvo type="min"/>
        <cfvo type="max"/>
        <color theme="0"/>
        <color theme="6" tint="0.59999389629810485"/>
      </colorScale>
    </cfRule>
  </conditionalFormatting>
  <conditionalFormatting sqref="E15">
    <cfRule type="colorScale" priority="4559">
      <colorScale>
        <cfvo type="min"/>
        <cfvo type="max"/>
        <color theme="0"/>
        <color theme="6" tint="0.59999389629810485"/>
      </colorScale>
    </cfRule>
  </conditionalFormatting>
  <conditionalFormatting sqref="E19">
    <cfRule type="colorScale" priority="191">
      <colorScale>
        <cfvo type="min"/>
        <cfvo type="max"/>
        <color theme="0"/>
        <color theme="6" tint="0.59999389629810485"/>
      </colorScale>
    </cfRule>
  </conditionalFormatting>
  <conditionalFormatting sqref="E20">
    <cfRule type="colorScale" priority="123">
      <colorScale>
        <cfvo type="min"/>
        <cfvo type="max"/>
        <color theme="0"/>
        <color theme="6" tint="0.59999389629810485"/>
      </colorScale>
    </cfRule>
  </conditionalFormatting>
  <conditionalFormatting sqref="E21">
    <cfRule type="colorScale" priority="305">
      <colorScale>
        <cfvo type="num" val="0"/>
        <cfvo type="num" val="1"/>
        <color theme="0"/>
        <color theme="6" tint="0.39997558519241921"/>
      </colorScale>
    </cfRule>
    <cfRule type="colorScale" priority="306">
      <colorScale>
        <cfvo type="min"/>
        <cfvo type="max"/>
        <color theme="0"/>
        <color theme="6" tint="0.59999389629810485"/>
      </colorScale>
    </cfRule>
  </conditionalFormatting>
  <conditionalFormatting sqref="E25">
    <cfRule type="colorScale" priority="4452">
      <colorScale>
        <cfvo type="min"/>
        <cfvo type="max"/>
        <color theme="0"/>
        <color theme="6" tint="0.59999389629810485"/>
      </colorScale>
    </cfRule>
  </conditionalFormatting>
  <conditionalFormatting sqref="E26">
    <cfRule type="colorScale" priority="303">
      <colorScale>
        <cfvo type="num" val="0"/>
        <cfvo type="num" val="1"/>
        <color theme="0"/>
        <color theme="6" tint="0.39997558519241921"/>
      </colorScale>
    </cfRule>
    <cfRule type="colorScale" priority="304">
      <colorScale>
        <cfvo type="min"/>
        <cfvo type="max"/>
        <color theme="0"/>
        <color theme="6" tint="0.59999389629810485"/>
      </colorScale>
    </cfRule>
  </conditionalFormatting>
  <conditionalFormatting sqref="E33">
    <cfRule type="colorScale" priority="149">
      <colorScale>
        <cfvo type="num" val="0"/>
        <cfvo type="num" val="1"/>
        <color theme="0"/>
        <color theme="6" tint="0.39997558519241921"/>
      </colorScale>
    </cfRule>
    <cfRule type="colorScale" priority="150">
      <colorScale>
        <cfvo type="min"/>
        <cfvo type="max"/>
        <color theme="0"/>
        <color theme="6" tint="0.59999389629810485"/>
      </colorScale>
    </cfRule>
  </conditionalFormatting>
  <conditionalFormatting sqref="E34:E35">
    <cfRule type="colorScale" priority="140">
      <colorScale>
        <cfvo type="min"/>
        <cfvo type="max"/>
        <color theme="0"/>
        <color theme="6" tint="0.59999389629810485"/>
      </colorScale>
    </cfRule>
  </conditionalFormatting>
  <conditionalFormatting sqref="E41">
    <cfRule type="colorScale" priority="300">
      <colorScale>
        <cfvo type="min"/>
        <cfvo type="max"/>
        <color theme="0"/>
        <color theme="6" tint="0.59999389629810485"/>
      </colorScale>
    </cfRule>
  </conditionalFormatting>
  <conditionalFormatting sqref="E43:E44 E49:E50">
    <cfRule type="colorScale" priority="5246">
      <colorScale>
        <cfvo type="min"/>
        <cfvo type="max"/>
        <color theme="0"/>
        <color theme="6" tint="0.59999389629810485"/>
      </colorScale>
    </cfRule>
  </conditionalFormatting>
  <conditionalFormatting sqref="E45">
    <cfRule type="colorScale" priority="31">
      <colorScale>
        <cfvo type="min"/>
        <cfvo type="max"/>
        <color theme="0"/>
        <color theme="6" tint="0.59999389629810485"/>
      </colorScale>
    </cfRule>
  </conditionalFormatting>
  <conditionalFormatting sqref="E46">
    <cfRule type="colorScale" priority="4">
      <colorScale>
        <cfvo type="min"/>
        <cfvo type="max"/>
        <color theme="0"/>
        <color theme="6" tint="0.59999389629810485"/>
      </colorScale>
    </cfRule>
  </conditionalFormatting>
  <conditionalFormatting sqref="E51">
    <cfRule type="colorScale" priority="81">
      <colorScale>
        <cfvo type="num" val="0"/>
        <cfvo type="num" val="1"/>
        <color theme="0"/>
        <color theme="6" tint="0.39997558519241921"/>
      </colorScale>
    </cfRule>
    <cfRule type="colorScale" priority="82">
      <colorScale>
        <cfvo type="min"/>
        <cfvo type="max"/>
        <color theme="0"/>
        <color theme="6" tint="0.59999389629810485"/>
      </colorScale>
    </cfRule>
  </conditionalFormatting>
  <conditionalFormatting sqref="F15:H15 D15 K15">
    <cfRule type="colorScale" priority="4563">
      <colorScale>
        <cfvo type="min"/>
        <cfvo type="max"/>
        <color theme="0"/>
        <color theme="6" tint="0.59999389629810485"/>
      </colorScale>
    </cfRule>
  </conditionalFormatting>
  <conditionalFormatting sqref="F19:H19 D19 K19:U19">
    <cfRule type="colorScale" priority="4743">
      <colorScale>
        <cfvo type="min"/>
        <cfvo type="max"/>
        <color theme="0"/>
        <color theme="6" tint="0.59999389629810485"/>
      </colorScale>
    </cfRule>
  </conditionalFormatting>
  <conditionalFormatting sqref="F20:H20 D20 K20:U20">
    <cfRule type="colorScale" priority="4805">
      <colorScale>
        <cfvo type="min"/>
        <cfvo type="max"/>
        <color theme="0"/>
        <color theme="6" tint="0.59999389629810485"/>
      </colorScale>
    </cfRule>
  </conditionalFormatting>
  <conditionalFormatting sqref="F25:H25 D25 K25">
    <cfRule type="colorScale" priority="4456">
      <colorScale>
        <cfvo type="min"/>
        <cfvo type="max"/>
        <color theme="0"/>
        <color theme="6" tint="0.59999389629810485"/>
      </colorScale>
    </cfRule>
  </conditionalFormatting>
  <conditionalFormatting sqref="F33:H33 D33 K33">
    <cfRule type="colorScale" priority="152">
      <colorScale>
        <cfvo type="min"/>
        <cfvo type="max"/>
        <color theme="0"/>
        <color theme="6" tint="0.59999389629810485"/>
      </colorScale>
    </cfRule>
  </conditionalFormatting>
  <conditionalFormatting sqref="F45:H45 D45 K45">
    <cfRule type="colorScale" priority="42">
      <colorScale>
        <cfvo type="min"/>
        <cfvo type="max"/>
        <color theme="0"/>
        <color theme="6" tint="0.59999389629810485"/>
      </colorScale>
    </cfRule>
  </conditionalFormatting>
  <conditionalFormatting sqref="F46:H46 D46 K46">
    <cfRule type="colorScale" priority="8">
      <colorScale>
        <cfvo type="min"/>
        <cfvo type="max"/>
        <color theme="0"/>
        <color theme="6" tint="0.59999389629810485"/>
      </colorScale>
    </cfRule>
  </conditionalFormatting>
  <conditionalFormatting sqref="F51:H51 D51 K51">
    <cfRule type="colorScale" priority="84">
      <colorScale>
        <cfvo type="min"/>
        <cfvo type="max"/>
        <color theme="0"/>
        <color theme="6" tint="0.59999389629810485"/>
      </colorScale>
    </cfRule>
  </conditionalFormatting>
  <conditionalFormatting sqref="I61 V61 AA61 AG61">
    <cfRule type="colorScale" priority="60">
      <colorScale>
        <cfvo type="num" val="0"/>
        <cfvo type="num" val="1"/>
        <color theme="0"/>
        <color theme="6" tint="0.39997558519241921"/>
      </colorScale>
    </cfRule>
  </conditionalFormatting>
  <conditionalFormatting sqref="J4:J12 J14 J16:J18 J21:J24 J26:J32 J36:J42 L4:U12 L14:U14 L16:U18 L21:U24 L26:U32 L36:U42 AI4:AJ12 AI14:AJ14 AI16:AJ18 AI21:AJ24 AI26:AJ32 AI36:AJ42">
    <cfRule type="colorScale" priority="8431">
      <colorScale>
        <cfvo type="min"/>
        <cfvo type="max"/>
        <color theme="0"/>
        <color theme="6" tint="0.59999389629810485"/>
      </colorScale>
    </cfRule>
  </conditionalFormatting>
  <conditionalFormatting sqref="J34:J35 L34:U35 AI34:AJ35">
    <cfRule type="colorScale" priority="139">
      <colorScale>
        <cfvo type="min"/>
        <cfvo type="max"/>
        <color theme="0"/>
        <color theme="6" tint="0.59999389629810485"/>
      </colorScale>
    </cfRule>
  </conditionalFormatting>
  <conditionalFormatting sqref="J43:J44 J49:J50 L43:U44 L49:U50 AI43:AJ44 AI49:AJ50">
    <cfRule type="colorScale" priority="5321">
      <colorScale>
        <cfvo type="min"/>
        <cfvo type="max"/>
        <color theme="0"/>
        <color theme="6" tint="0.59999389629810485"/>
      </colorScale>
    </cfRule>
  </conditionalFormatting>
  <conditionalFormatting sqref="J13:U13">
    <cfRule type="colorScale" priority="27">
      <colorScale>
        <cfvo type="min"/>
        <cfvo type="max"/>
        <color theme="0"/>
        <color theme="6" tint="0.59999389629810485"/>
      </colorScale>
    </cfRule>
  </conditionalFormatting>
  <conditionalFormatting sqref="J47:U48 J52:U61">
    <cfRule type="colorScale" priority="5165">
      <colorScale>
        <cfvo type="min"/>
        <cfvo type="max"/>
        <color theme="0"/>
        <color theme="6" tint="0.59999389629810485"/>
      </colorScale>
    </cfRule>
  </conditionalFormatting>
  <conditionalFormatting sqref="L15:U15 J15 AI15:AJ15">
    <cfRule type="colorScale" priority="4584">
      <colorScale>
        <cfvo type="min"/>
        <cfvo type="max"/>
        <color theme="0"/>
        <color theme="6" tint="0.59999389629810485"/>
      </colorScale>
    </cfRule>
  </conditionalFormatting>
  <conditionalFormatting sqref="L19:U19 J19 AI19:AJ19">
    <cfRule type="colorScale" priority="190">
      <colorScale>
        <cfvo type="min"/>
        <cfvo type="max"/>
        <color theme="0"/>
        <color theme="6" tint="0.59999389629810485"/>
      </colorScale>
    </cfRule>
  </conditionalFormatting>
  <conditionalFormatting sqref="L20:U20 J20 AI20:AJ20">
    <cfRule type="colorScale" priority="122">
      <colorScale>
        <cfvo type="min"/>
        <cfvo type="max"/>
        <color theme="0"/>
        <color theme="6" tint="0.59999389629810485"/>
      </colorScale>
    </cfRule>
  </conditionalFormatting>
  <conditionalFormatting sqref="L25:U25 J25 AI25:AJ25">
    <cfRule type="colorScale" priority="4477">
      <colorScale>
        <cfvo type="min"/>
        <cfvo type="max"/>
        <color theme="0"/>
        <color theme="6" tint="0.59999389629810485"/>
      </colorScale>
    </cfRule>
  </conditionalFormatting>
  <conditionalFormatting sqref="L33:U33 J33 AI33:AJ33">
    <cfRule type="colorScale" priority="162">
      <colorScale>
        <cfvo type="min"/>
        <cfvo type="max"/>
        <color theme="0"/>
        <color theme="6" tint="0.59999389629810485"/>
      </colorScale>
    </cfRule>
  </conditionalFormatting>
  <conditionalFormatting sqref="L45:U45 J45 AI45:AJ45">
    <cfRule type="colorScale" priority="41">
      <colorScale>
        <cfvo type="min"/>
        <cfvo type="max"/>
        <color theme="0"/>
        <color theme="6" tint="0.59999389629810485"/>
      </colorScale>
    </cfRule>
  </conditionalFormatting>
  <conditionalFormatting sqref="L46:U46 J46 AI46:AJ46">
    <cfRule type="colorScale" priority="18">
      <colorScale>
        <cfvo type="min"/>
        <cfvo type="max"/>
        <color theme="0"/>
        <color theme="6" tint="0.59999389629810485"/>
      </colorScale>
    </cfRule>
  </conditionalFormatting>
  <conditionalFormatting sqref="L51:U51 J51 AI51:AJ51">
    <cfRule type="colorScale" priority="94">
      <colorScale>
        <cfvo type="min"/>
        <cfvo type="max"/>
        <color theme="0"/>
        <color theme="6" tint="0.59999389629810485"/>
      </colorScale>
    </cfRule>
  </conditionalFormatting>
  <conditionalFormatting sqref="S4:S12 S14 S16:S18 S21:S24 S26:S32 S36:S42">
    <cfRule type="colorScale" priority="8233">
      <colorScale>
        <cfvo type="num" val="0"/>
        <cfvo type="num" val="1"/>
        <color theme="0"/>
        <color theme="6" tint="0.39997558519241921"/>
      </colorScale>
    </cfRule>
    <cfRule type="colorScale" priority="8234">
      <colorScale>
        <cfvo type="min"/>
        <cfvo type="max"/>
        <color theme="0"/>
        <color theme="6" tint="0.39997558519241921"/>
      </colorScale>
    </cfRule>
    <cfRule type="colorScale" priority="8235">
      <colorScale>
        <cfvo type="min"/>
        <cfvo type="max"/>
        <color theme="0"/>
        <color theme="6" tint="0.39997558519241921"/>
      </colorScale>
    </cfRule>
  </conditionalFormatting>
  <conditionalFormatting sqref="S15">
    <cfRule type="colorScale" priority="4566">
      <colorScale>
        <cfvo type="num" val="0"/>
        <cfvo type="num" val="1"/>
        <color theme="0"/>
        <color theme="6" tint="0.39997558519241921"/>
      </colorScale>
    </cfRule>
    <cfRule type="colorScale" priority="4567">
      <colorScale>
        <cfvo type="min"/>
        <cfvo type="max"/>
        <color theme="0"/>
        <color theme="6" tint="0.39997558519241921"/>
      </colorScale>
    </cfRule>
    <cfRule type="colorScale" priority="4568">
      <colorScale>
        <cfvo type="min"/>
        <cfvo type="max"/>
        <color theme="0"/>
        <color theme="6" tint="0.39997558519241921"/>
      </colorScale>
    </cfRule>
  </conditionalFormatting>
  <conditionalFormatting sqref="S19">
    <cfRule type="colorScale" priority="181">
      <colorScale>
        <cfvo type="num" val="0"/>
        <cfvo type="num" val="1"/>
        <color theme="0"/>
        <color theme="6" tint="0.39997558519241921"/>
      </colorScale>
    </cfRule>
    <cfRule type="colorScale" priority="182">
      <colorScale>
        <cfvo type="min"/>
        <cfvo type="max"/>
        <color theme="0"/>
        <color theme="6" tint="0.39997558519241921"/>
      </colorScale>
    </cfRule>
    <cfRule type="colorScale" priority="183">
      <colorScale>
        <cfvo type="min"/>
        <cfvo type="max"/>
        <color theme="0"/>
        <color theme="6" tint="0.39997558519241921"/>
      </colorScale>
    </cfRule>
  </conditionalFormatting>
  <conditionalFormatting sqref="S20">
    <cfRule type="colorScale" priority="113">
      <colorScale>
        <cfvo type="num" val="0"/>
        <cfvo type="num" val="1"/>
        <color theme="0"/>
        <color theme="6" tint="0.39997558519241921"/>
      </colorScale>
    </cfRule>
    <cfRule type="colorScale" priority="114">
      <colorScale>
        <cfvo type="min"/>
        <cfvo type="max"/>
        <color theme="0"/>
        <color theme="6" tint="0.39997558519241921"/>
      </colorScale>
    </cfRule>
    <cfRule type="colorScale" priority="115">
      <colorScale>
        <cfvo type="min"/>
        <cfvo type="max"/>
        <color theme="0"/>
        <color theme="6" tint="0.39997558519241921"/>
      </colorScale>
    </cfRule>
  </conditionalFormatting>
  <conditionalFormatting sqref="S25">
    <cfRule type="colorScale" priority="4459">
      <colorScale>
        <cfvo type="num" val="0"/>
        <cfvo type="num" val="1"/>
        <color theme="0"/>
        <color theme="6" tint="0.39997558519241921"/>
      </colorScale>
    </cfRule>
    <cfRule type="colorScale" priority="4460">
      <colorScale>
        <cfvo type="min"/>
        <cfvo type="max"/>
        <color theme="0"/>
        <color theme="6" tint="0.39997558519241921"/>
      </colorScale>
    </cfRule>
    <cfRule type="colorScale" priority="4461">
      <colorScale>
        <cfvo type="min"/>
        <cfvo type="max"/>
        <color theme="0"/>
        <color theme="6" tint="0.39997558519241921"/>
      </colorScale>
    </cfRule>
  </conditionalFormatting>
  <conditionalFormatting sqref="S33">
    <cfRule type="colorScale" priority="153">
      <colorScale>
        <cfvo type="num" val="0"/>
        <cfvo type="num" val="1"/>
        <color theme="0"/>
        <color theme="6" tint="0.39997558519241921"/>
      </colorScale>
    </cfRule>
    <cfRule type="colorScale" priority="154">
      <colorScale>
        <cfvo type="min"/>
        <cfvo type="max"/>
        <color theme="0"/>
        <color theme="6" tint="0.39997558519241921"/>
      </colorScale>
    </cfRule>
    <cfRule type="colorScale" priority="155">
      <colorScale>
        <cfvo type="min"/>
        <cfvo type="max"/>
        <color theme="0"/>
        <color theme="6" tint="0.39997558519241921"/>
      </colorScale>
    </cfRule>
  </conditionalFormatting>
  <conditionalFormatting sqref="S34:S35">
    <cfRule type="colorScale" priority="130">
      <colorScale>
        <cfvo type="num" val="0"/>
        <cfvo type="num" val="1"/>
        <color theme="0"/>
        <color theme="6" tint="0.39997558519241921"/>
      </colorScale>
    </cfRule>
    <cfRule type="colorScale" priority="131">
      <colorScale>
        <cfvo type="min"/>
        <cfvo type="max"/>
        <color theme="0"/>
        <color theme="6" tint="0.39997558519241921"/>
      </colorScale>
    </cfRule>
    <cfRule type="colorScale" priority="132">
      <colorScale>
        <cfvo type="min"/>
        <cfvo type="max"/>
        <color theme="0"/>
        <color theme="6" tint="0.39997558519241921"/>
      </colorScale>
    </cfRule>
  </conditionalFormatting>
  <conditionalFormatting sqref="S43:S44 S49:S50">
    <cfRule type="colorScale" priority="5267">
      <colorScale>
        <cfvo type="num" val="0"/>
        <cfvo type="num" val="1"/>
        <color theme="0"/>
        <color theme="6" tint="0.39997558519241921"/>
      </colorScale>
    </cfRule>
    <cfRule type="colorScale" priority="5268">
      <colorScale>
        <cfvo type="min"/>
        <cfvo type="max"/>
        <color theme="0"/>
        <color theme="6" tint="0.39997558519241921"/>
      </colorScale>
    </cfRule>
    <cfRule type="colorScale" priority="5269">
      <colorScale>
        <cfvo type="min"/>
        <cfvo type="max"/>
        <color theme="0"/>
        <color theme="6" tint="0.39997558519241921"/>
      </colorScale>
    </cfRule>
  </conditionalFormatting>
  <conditionalFormatting sqref="S45">
    <cfRule type="colorScale" priority="32">
      <colorScale>
        <cfvo type="num" val="0"/>
        <cfvo type="num" val="1"/>
        <color theme="0"/>
        <color theme="6" tint="0.39997558519241921"/>
      </colorScale>
    </cfRule>
    <cfRule type="colorScale" priority="33">
      <colorScale>
        <cfvo type="min"/>
        <cfvo type="max"/>
        <color theme="0"/>
        <color theme="6" tint="0.39997558519241921"/>
      </colorScale>
    </cfRule>
    <cfRule type="colorScale" priority="34">
      <colorScale>
        <cfvo type="min"/>
        <cfvo type="max"/>
        <color theme="0"/>
        <color theme="6" tint="0.39997558519241921"/>
      </colorScale>
    </cfRule>
  </conditionalFormatting>
  <conditionalFormatting sqref="S46">
    <cfRule type="colorScale" priority="9">
      <colorScale>
        <cfvo type="num" val="0"/>
        <cfvo type="num" val="1"/>
        <color theme="0"/>
        <color theme="6" tint="0.39997558519241921"/>
      </colorScale>
    </cfRule>
    <cfRule type="colorScale" priority="10">
      <colorScale>
        <cfvo type="min"/>
        <cfvo type="max"/>
        <color theme="0"/>
        <color theme="6" tint="0.39997558519241921"/>
      </colorScale>
    </cfRule>
    <cfRule type="colorScale" priority="11">
      <colorScale>
        <cfvo type="min"/>
        <cfvo type="max"/>
        <color theme="0"/>
        <color theme="6" tint="0.39997558519241921"/>
      </colorScale>
    </cfRule>
  </conditionalFormatting>
  <conditionalFormatting sqref="S51">
    <cfRule type="colorScale" priority="85">
      <colorScale>
        <cfvo type="num" val="0"/>
        <cfvo type="num" val="1"/>
        <color theme="0"/>
        <color theme="6" tint="0.39997558519241921"/>
      </colorScale>
    </cfRule>
    <cfRule type="colorScale" priority="86">
      <colorScale>
        <cfvo type="min"/>
        <cfvo type="max"/>
        <color theme="0"/>
        <color theme="6" tint="0.39997558519241921"/>
      </colorScale>
    </cfRule>
    <cfRule type="colorScale" priority="87">
      <colorScale>
        <cfvo type="min"/>
        <cfvo type="max"/>
        <color theme="0"/>
        <color theme="6" tint="0.39997558519241921"/>
      </colorScale>
    </cfRule>
  </conditionalFormatting>
  <conditionalFormatting sqref="V5">
    <cfRule type="colorScale" priority="3">
      <colorScale>
        <cfvo type="min"/>
        <cfvo type="max"/>
        <color theme="0"/>
        <color theme="6" tint="0.39997558519241921"/>
      </colorScale>
    </cfRule>
  </conditionalFormatting>
  <conditionalFormatting sqref="W14:X14 W4:X12 W16:X18 W21:X24 W26:X32 W36:X42 Z4:Z12 Z14 Z16:Z18 Z21:Z24 Z26:Z32 Z36:Z42">
    <cfRule type="colorScale" priority="8296">
      <colorScale>
        <cfvo type="min"/>
        <cfvo type="max"/>
        <color theme="0"/>
        <color theme="6" tint="0.59999389629810485"/>
      </colorScale>
    </cfRule>
    <cfRule type="colorScale" priority="8297">
      <colorScale>
        <cfvo type="min"/>
        <cfvo type="max"/>
        <color theme="0"/>
        <color theme="6" tint="0.59999389629810485"/>
      </colorScale>
    </cfRule>
  </conditionalFormatting>
  <conditionalFormatting sqref="W14:X14 W4:X12 W16:X18 W21:X24 W26:X32 W36:X42 Z4:AB12 Z14:AB14 Z16:AB18 Z21:AB24 Z26:AB32 Z36:AB42 AD4:AF12 AD14:AF14 AD16:AF18 AD21:AF24 AD26:AF32 AD36:AF42">
    <cfRule type="colorScale" priority="8404">
      <colorScale>
        <cfvo type="min"/>
        <cfvo type="max"/>
        <color theme="0"/>
        <color theme="6" tint="0.39997558519241921"/>
      </colorScale>
    </cfRule>
  </conditionalFormatting>
  <conditionalFormatting sqref="W14:X14 W4:X12 W16:X18 W21:X24 W26:X32 W36:X42 Z4:AH12 Z14:AH14 Z16:AH18 Z21:AH24 Z26:AH32 Z36:AH42 AK4:AL12 AK14:AL14 AK16:AL18 AK21:AL24 AK26:AL32 AK36:AL42">
    <cfRule type="colorScale" priority="8359">
      <colorScale>
        <cfvo type="min"/>
        <cfvo type="max"/>
        <color theme="0"/>
        <color theme="6" tint="0.39997558519241921"/>
      </colorScale>
    </cfRule>
  </conditionalFormatting>
  <conditionalFormatting sqref="W15:X15 Z15">
    <cfRule type="colorScale" priority="4569">
      <colorScale>
        <cfvo type="min"/>
        <cfvo type="max"/>
        <color theme="0"/>
        <color theme="6" tint="0.59999389629810485"/>
      </colorScale>
    </cfRule>
    <cfRule type="colorScale" priority="4570">
      <colorScale>
        <cfvo type="min"/>
        <cfvo type="max"/>
        <color theme="0"/>
        <color theme="6" tint="0.59999389629810485"/>
      </colorScale>
    </cfRule>
  </conditionalFormatting>
  <conditionalFormatting sqref="W15:X15 Z15:AB15 AD15:AF15">
    <cfRule type="colorScale" priority="4581">
      <colorScale>
        <cfvo type="min"/>
        <cfvo type="max"/>
        <color theme="0"/>
        <color theme="6" tint="0.39997558519241921"/>
      </colorScale>
    </cfRule>
  </conditionalFormatting>
  <conditionalFormatting sqref="W15:X15 Z15:AH15 AK15:AL15">
    <cfRule type="colorScale" priority="4576">
      <colorScale>
        <cfvo type="min"/>
        <cfvo type="max"/>
        <color theme="0"/>
        <color theme="6" tint="0.39997558519241921"/>
      </colorScale>
    </cfRule>
  </conditionalFormatting>
  <conditionalFormatting sqref="W19:X19 Z19">
    <cfRule type="colorScale" priority="184">
      <colorScale>
        <cfvo type="min"/>
        <cfvo type="max"/>
        <color theme="0"/>
        <color theme="6" tint="0.59999389629810485"/>
      </colorScale>
    </cfRule>
    <cfRule type="colorScale" priority="185">
      <colorScale>
        <cfvo type="min"/>
        <cfvo type="max"/>
        <color theme="0"/>
        <color theme="6" tint="0.59999389629810485"/>
      </colorScale>
    </cfRule>
  </conditionalFormatting>
  <conditionalFormatting sqref="W19:X19 Z19:AB19 AD19:AF19">
    <cfRule type="colorScale" priority="189">
      <colorScale>
        <cfvo type="min"/>
        <cfvo type="max"/>
        <color theme="0"/>
        <color theme="6" tint="0.39997558519241921"/>
      </colorScale>
    </cfRule>
  </conditionalFormatting>
  <conditionalFormatting sqref="W19:X19 Z19:AH19 AK19:AL19">
    <cfRule type="colorScale" priority="187">
      <colorScale>
        <cfvo type="min"/>
        <cfvo type="max"/>
        <color theme="0"/>
        <color theme="6" tint="0.39997558519241921"/>
      </colorScale>
    </cfRule>
  </conditionalFormatting>
  <conditionalFormatting sqref="W20:X20 Z20">
    <cfRule type="colorScale" priority="116">
      <colorScale>
        <cfvo type="min"/>
        <cfvo type="max"/>
        <color theme="0"/>
        <color theme="6" tint="0.59999389629810485"/>
      </colorScale>
    </cfRule>
    <cfRule type="colorScale" priority="117">
      <colorScale>
        <cfvo type="min"/>
        <cfvo type="max"/>
        <color theme="0"/>
        <color theme="6" tint="0.59999389629810485"/>
      </colorScale>
    </cfRule>
  </conditionalFormatting>
  <conditionalFormatting sqref="W20:X20 Z20:AB20 AD20:AF20">
    <cfRule type="colorScale" priority="121">
      <colorScale>
        <cfvo type="min"/>
        <cfvo type="max"/>
        <color theme="0"/>
        <color theme="6" tint="0.39997558519241921"/>
      </colorScale>
    </cfRule>
  </conditionalFormatting>
  <conditionalFormatting sqref="W20:X20 Z20:AH20 AK20:AL20">
    <cfRule type="colorScale" priority="119">
      <colorScale>
        <cfvo type="min"/>
        <cfvo type="max"/>
        <color theme="0"/>
        <color theme="6" tint="0.39997558519241921"/>
      </colorScale>
    </cfRule>
  </conditionalFormatting>
  <conditionalFormatting sqref="W25:X25 Z25">
    <cfRule type="colorScale" priority="4462">
      <colorScale>
        <cfvo type="min"/>
        <cfvo type="max"/>
        <color theme="0"/>
        <color theme="6" tint="0.59999389629810485"/>
      </colorScale>
    </cfRule>
    <cfRule type="colorScale" priority="4463">
      <colorScale>
        <cfvo type="min"/>
        <cfvo type="max"/>
        <color theme="0"/>
        <color theme="6" tint="0.59999389629810485"/>
      </colorScale>
    </cfRule>
  </conditionalFormatting>
  <conditionalFormatting sqref="W25:X25 Z25:AB25 AD25:AF25">
    <cfRule type="colorScale" priority="4474">
      <colorScale>
        <cfvo type="min"/>
        <cfvo type="max"/>
        <color theme="0"/>
        <color theme="6" tint="0.39997558519241921"/>
      </colorScale>
    </cfRule>
  </conditionalFormatting>
  <conditionalFormatting sqref="W25:X25 Z25:AH25 AK25:AL25">
    <cfRule type="colorScale" priority="4469">
      <colorScale>
        <cfvo type="min"/>
        <cfvo type="max"/>
        <color theme="0"/>
        <color theme="6" tint="0.39997558519241921"/>
      </colorScale>
    </cfRule>
  </conditionalFormatting>
  <conditionalFormatting sqref="W33:X33 Z33">
    <cfRule type="colorScale" priority="156">
      <colorScale>
        <cfvo type="min"/>
        <cfvo type="max"/>
        <color theme="0"/>
        <color theme="6" tint="0.59999389629810485"/>
      </colorScale>
    </cfRule>
    <cfRule type="colorScale" priority="157">
      <colorScale>
        <cfvo type="min"/>
        <cfvo type="max"/>
        <color theme="0"/>
        <color theme="6" tint="0.59999389629810485"/>
      </colorScale>
    </cfRule>
  </conditionalFormatting>
  <conditionalFormatting sqref="W33:X33 Z33:AB33 AD33:AF33">
    <cfRule type="colorScale" priority="161">
      <colorScale>
        <cfvo type="min"/>
        <cfvo type="max"/>
        <color theme="0"/>
        <color theme="6" tint="0.39997558519241921"/>
      </colorScale>
    </cfRule>
  </conditionalFormatting>
  <conditionalFormatting sqref="W33:X33 Z33:AH33 AK33:AL33">
    <cfRule type="colorScale" priority="159">
      <colorScale>
        <cfvo type="min"/>
        <cfvo type="max"/>
        <color theme="0"/>
        <color theme="6" tint="0.39997558519241921"/>
      </colorScale>
    </cfRule>
  </conditionalFormatting>
  <conditionalFormatting sqref="W34:X35 Z34:Z35">
    <cfRule type="colorScale" priority="133">
      <colorScale>
        <cfvo type="min"/>
        <cfvo type="max"/>
        <color theme="0"/>
        <color theme="6" tint="0.59999389629810485"/>
      </colorScale>
    </cfRule>
    <cfRule type="colorScale" priority="134">
      <colorScale>
        <cfvo type="min"/>
        <cfvo type="max"/>
        <color theme="0"/>
        <color theme="6" tint="0.59999389629810485"/>
      </colorScale>
    </cfRule>
  </conditionalFormatting>
  <conditionalFormatting sqref="W34:X35 Z34:AB35 AD34:AF35">
    <cfRule type="colorScale" priority="138">
      <colorScale>
        <cfvo type="min"/>
        <cfvo type="max"/>
        <color theme="0"/>
        <color theme="6" tint="0.39997558519241921"/>
      </colorScale>
    </cfRule>
  </conditionalFormatting>
  <conditionalFormatting sqref="W34:X35 Z34:AH35 AK34:AL35">
    <cfRule type="colorScale" priority="136">
      <colorScale>
        <cfvo type="min"/>
        <cfvo type="max"/>
        <color theme="0"/>
        <color theme="6" tint="0.39997558519241921"/>
      </colorScale>
    </cfRule>
  </conditionalFormatting>
  <conditionalFormatting sqref="W43:X44 W49:X50 Z43:Z44 Z49:Z50">
    <cfRule type="colorScale" priority="5276">
      <colorScale>
        <cfvo type="min"/>
        <cfvo type="max"/>
        <color theme="0"/>
        <color theme="6" tint="0.59999389629810485"/>
      </colorScale>
    </cfRule>
    <cfRule type="colorScale" priority="5277">
      <colorScale>
        <cfvo type="min"/>
        <cfvo type="max"/>
        <color theme="0"/>
        <color theme="6" tint="0.59999389629810485"/>
      </colorScale>
    </cfRule>
  </conditionalFormatting>
  <conditionalFormatting sqref="W43:X44 W49:X50 Z43:AB44 Z49:AB50 AD43:AF44 AD49:AF50">
    <cfRule type="colorScale" priority="5312">
      <colorScale>
        <cfvo type="min"/>
        <cfvo type="max"/>
        <color theme="0"/>
        <color theme="6" tint="0.39997558519241921"/>
      </colorScale>
    </cfRule>
  </conditionalFormatting>
  <conditionalFormatting sqref="W43:X44 W49:X50 Z43:AH44 Z49:AH50 AK43:AL44 AK49:AL50">
    <cfRule type="colorScale" priority="5297">
      <colorScale>
        <cfvo type="min"/>
        <cfvo type="max"/>
        <color theme="0"/>
        <color theme="6" tint="0.39997558519241921"/>
      </colorScale>
    </cfRule>
  </conditionalFormatting>
  <conditionalFormatting sqref="W45:X45 Z45">
    <cfRule type="colorScale" priority="35">
      <colorScale>
        <cfvo type="min"/>
        <cfvo type="max"/>
        <color theme="0"/>
        <color theme="6" tint="0.59999389629810485"/>
      </colorScale>
    </cfRule>
    <cfRule type="colorScale" priority="36">
      <colorScale>
        <cfvo type="min"/>
        <cfvo type="max"/>
        <color theme="0"/>
        <color theme="6" tint="0.59999389629810485"/>
      </colorScale>
    </cfRule>
  </conditionalFormatting>
  <conditionalFormatting sqref="W45:X45 Z45:AB45 AD45:AF45">
    <cfRule type="colorScale" priority="40">
      <colorScale>
        <cfvo type="min"/>
        <cfvo type="max"/>
        <color theme="0"/>
        <color theme="6" tint="0.39997558519241921"/>
      </colorScale>
    </cfRule>
  </conditionalFormatting>
  <conditionalFormatting sqref="W45:X45 Z45:AH45 AK45:AL45">
    <cfRule type="colorScale" priority="38">
      <colorScale>
        <cfvo type="min"/>
        <cfvo type="max"/>
        <color theme="0"/>
        <color theme="6" tint="0.39997558519241921"/>
      </colorScale>
    </cfRule>
  </conditionalFormatting>
  <conditionalFormatting sqref="W46:X46 Z46">
    <cfRule type="colorScale" priority="12">
      <colorScale>
        <cfvo type="min"/>
        <cfvo type="max"/>
        <color theme="0"/>
        <color theme="6" tint="0.59999389629810485"/>
      </colorScale>
    </cfRule>
    <cfRule type="colorScale" priority="13">
      <colorScale>
        <cfvo type="min"/>
        <cfvo type="max"/>
        <color theme="0"/>
        <color theme="6" tint="0.59999389629810485"/>
      </colorScale>
    </cfRule>
  </conditionalFormatting>
  <conditionalFormatting sqref="W46:X46 Z46:AB46 AD46:AF46">
    <cfRule type="colorScale" priority="17">
      <colorScale>
        <cfvo type="min"/>
        <cfvo type="max"/>
        <color theme="0"/>
        <color theme="6" tint="0.39997558519241921"/>
      </colorScale>
    </cfRule>
  </conditionalFormatting>
  <conditionalFormatting sqref="W46:X46 Z46:AH46 AK46:AL46">
    <cfRule type="colorScale" priority="15">
      <colorScale>
        <cfvo type="min"/>
        <cfvo type="max"/>
        <color theme="0"/>
        <color theme="6" tint="0.39997558519241921"/>
      </colorScale>
    </cfRule>
  </conditionalFormatting>
  <conditionalFormatting sqref="W51:X51 Z51">
    <cfRule type="colorScale" priority="88">
      <colorScale>
        <cfvo type="min"/>
        <cfvo type="max"/>
        <color theme="0"/>
        <color theme="6" tint="0.59999389629810485"/>
      </colorScale>
    </cfRule>
    <cfRule type="colorScale" priority="89">
      <colorScale>
        <cfvo type="min"/>
        <cfvo type="max"/>
        <color theme="0"/>
        <color theme="6" tint="0.59999389629810485"/>
      </colorScale>
    </cfRule>
  </conditionalFormatting>
  <conditionalFormatting sqref="W51:X51 Z51:AB51 AD51:AF51">
    <cfRule type="colorScale" priority="93">
      <colorScale>
        <cfvo type="min"/>
        <cfvo type="max"/>
        <color theme="0"/>
        <color theme="6" tint="0.39997558519241921"/>
      </colorScale>
    </cfRule>
  </conditionalFormatting>
  <conditionalFormatting sqref="W51:X51 Z51:AH51 AK51:AL51">
    <cfRule type="colorScale" priority="91">
      <colorScale>
        <cfvo type="min"/>
        <cfvo type="max"/>
        <color theme="0"/>
        <color theme="6" tint="0.39997558519241921"/>
      </colorScale>
    </cfRule>
  </conditionalFormatting>
  <conditionalFormatting sqref="W13:Z13">
    <cfRule type="colorScale" priority="24">
      <colorScale>
        <cfvo type="min"/>
        <cfvo type="max"/>
        <color theme="0"/>
        <color theme="6" tint="0.59999389629810485"/>
      </colorScale>
    </cfRule>
  </conditionalFormatting>
  <conditionalFormatting sqref="W47:Z48 W52:Z61">
    <cfRule type="colorScale" priority="5153">
      <colorScale>
        <cfvo type="min"/>
        <cfvo type="max"/>
        <color theme="0"/>
        <color theme="6" tint="0.59999389629810485"/>
      </colorScale>
    </cfRule>
  </conditionalFormatting>
  <conditionalFormatting sqref="Y6:Y10 Y12 Y16:Y18 Y22:Y24 Y27:Y32 Y36:Y40 Y42">
    <cfRule type="colorScale" priority="8260">
      <colorScale>
        <cfvo type="min"/>
        <cfvo type="max"/>
        <color theme="0"/>
        <color theme="6" tint="0.59999389629810485"/>
      </colorScale>
    </cfRule>
    <cfRule type="colorScale" priority="8261">
      <colorScale>
        <cfvo type="min"/>
        <cfvo type="max"/>
        <color theme="0"/>
        <color theme="6" tint="0.59999389629810485"/>
      </colorScale>
    </cfRule>
    <cfRule type="colorScale" priority="8284">
      <colorScale>
        <cfvo type="min"/>
        <cfvo type="max"/>
        <color theme="0"/>
        <color theme="6" tint="0.39997558519241921"/>
      </colorScale>
    </cfRule>
  </conditionalFormatting>
  <conditionalFormatting sqref="Y11">
    <cfRule type="colorScale" priority="43">
      <colorScale>
        <cfvo type="num" val="0"/>
        <cfvo type="num" val="1"/>
        <color theme="0"/>
        <color theme="6" tint="0.39997558519241921"/>
      </colorScale>
    </cfRule>
    <cfRule type="colorScale" priority="44">
      <colorScale>
        <cfvo type="min"/>
        <cfvo type="max"/>
        <color theme="0"/>
        <color theme="6" tint="0.59999389629810485"/>
      </colorScale>
    </cfRule>
    <cfRule type="colorScale" priority="45">
      <colorScale>
        <cfvo type="min"/>
        <cfvo type="max"/>
        <color theme="0"/>
        <color theme="6" tint="0.59999389629810485"/>
      </colorScale>
    </cfRule>
    <cfRule type="colorScale" priority="46">
      <colorScale>
        <cfvo type="min"/>
        <cfvo type="max"/>
        <color theme="0"/>
        <color theme="6" tint="0.39997558519241921"/>
      </colorScale>
    </cfRule>
    <cfRule type="colorScale" priority="47">
      <colorScale>
        <cfvo type="min"/>
        <cfvo type="max"/>
        <color theme="0"/>
        <color theme="6" tint="0.39997558519241921"/>
      </colorScale>
    </cfRule>
  </conditionalFormatting>
  <conditionalFormatting sqref="Y13">
    <cfRule type="colorScale" priority="19">
      <colorScale>
        <cfvo type="num" val="0"/>
        <cfvo type="num" val="1"/>
        <color theme="0"/>
        <color theme="6" tint="0.39997558519241921"/>
      </colorScale>
    </cfRule>
  </conditionalFormatting>
  <conditionalFormatting sqref="Y14">
    <cfRule type="colorScale" priority="282">
      <colorScale>
        <cfvo type="num" val="0"/>
        <cfvo type="num" val="1"/>
        <color theme="0"/>
        <color theme="6" tint="0.39997558519241921"/>
      </colorScale>
    </cfRule>
    <cfRule type="colorScale" priority="283">
      <colorScale>
        <cfvo type="min"/>
        <cfvo type="max"/>
        <color theme="0"/>
        <color theme="6" tint="0.59999389629810485"/>
      </colorScale>
    </cfRule>
    <cfRule type="colorScale" priority="284">
      <colorScale>
        <cfvo type="min"/>
        <cfvo type="max"/>
        <color theme="0"/>
        <color theme="6" tint="0.59999389629810485"/>
      </colorScale>
    </cfRule>
    <cfRule type="colorScale" priority="285">
      <colorScale>
        <cfvo type="min"/>
        <cfvo type="max"/>
        <color theme="0"/>
        <color theme="6" tint="0.39997558519241921"/>
      </colorScale>
    </cfRule>
    <cfRule type="colorScale" priority="286">
      <colorScale>
        <cfvo type="min"/>
        <cfvo type="max"/>
        <color theme="0"/>
        <color theme="6" tint="0.39997558519241921"/>
      </colorScale>
    </cfRule>
  </conditionalFormatting>
  <conditionalFormatting sqref="Y15">
    <cfRule type="colorScale" priority="4560">
      <colorScale>
        <cfvo type="min"/>
        <cfvo type="max"/>
        <color theme="0"/>
        <color theme="6" tint="0.59999389629810485"/>
      </colorScale>
    </cfRule>
    <cfRule type="colorScale" priority="4561">
      <colorScale>
        <cfvo type="min"/>
        <cfvo type="max"/>
        <color theme="0"/>
        <color theme="6" tint="0.59999389629810485"/>
      </colorScale>
    </cfRule>
    <cfRule type="colorScale" priority="4562">
      <colorScale>
        <cfvo type="min"/>
        <cfvo type="max"/>
        <color theme="0"/>
        <color theme="6" tint="0.39997558519241921"/>
      </colorScale>
    </cfRule>
  </conditionalFormatting>
  <conditionalFormatting sqref="Y19">
    <cfRule type="colorScale" priority="192">
      <colorScale>
        <cfvo type="min"/>
        <cfvo type="max"/>
        <color theme="0"/>
        <color theme="6" tint="0.59999389629810485"/>
      </colorScale>
    </cfRule>
    <cfRule type="colorScale" priority="193">
      <colorScale>
        <cfvo type="min"/>
        <cfvo type="max"/>
        <color theme="0"/>
        <color theme="6" tint="0.59999389629810485"/>
      </colorScale>
    </cfRule>
    <cfRule type="colorScale" priority="194">
      <colorScale>
        <cfvo type="min"/>
        <cfvo type="max"/>
        <color theme="0"/>
        <color theme="6" tint="0.39997558519241921"/>
      </colorScale>
    </cfRule>
  </conditionalFormatting>
  <conditionalFormatting sqref="Y20">
    <cfRule type="colorScale" priority="124">
      <colorScale>
        <cfvo type="min"/>
        <cfvo type="max"/>
        <color theme="0"/>
        <color theme="6" tint="0.59999389629810485"/>
      </colorScale>
    </cfRule>
    <cfRule type="colorScale" priority="125">
      <colorScale>
        <cfvo type="min"/>
        <cfvo type="max"/>
        <color theme="0"/>
        <color theme="6" tint="0.59999389629810485"/>
      </colorScale>
    </cfRule>
    <cfRule type="colorScale" priority="126">
      <colorScale>
        <cfvo type="min"/>
        <cfvo type="max"/>
        <color theme="0"/>
        <color theme="6" tint="0.39997558519241921"/>
      </colorScale>
    </cfRule>
  </conditionalFormatting>
  <conditionalFormatting sqref="Y21">
    <cfRule type="colorScale" priority="277">
      <colorScale>
        <cfvo type="num" val="0"/>
        <cfvo type="num" val="1"/>
        <color theme="0"/>
        <color theme="6" tint="0.39997558519241921"/>
      </colorScale>
    </cfRule>
    <cfRule type="colorScale" priority="278">
      <colorScale>
        <cfvo type="min"/>
        <cfvo type="max"/>
        <color theme="0"/>
        <color theme="6" tint="0.59999389629810485"/>
      </colorScale>
    </cfRule>
    <cfRule type="colorScale" priority="279">
      <colorScale>
        <cfvo type="min"/>
        <cfvo type="max"/>
        <color theme="0"/>
        <color theme="6" tint="0.59999389629810485"/>
      </colorScale>
    </cfRule>
    <cfRule type="colorScale" priority="280">
      <colorScale>
        <cfvo type="min"/>
        <cfvo type="max"/>
        <color theme="0"/>
        <color theme="6" tint="0.39997558519241921"/>
      </colorScale>
    </cfRule>
    <cfRule type="colorScale" priority="281">
      <colorScale>
        <cfvo type="min"/>
        <cfvo type="max"/>
        <color theme="0"/>
        <color theme="6" tint="0.39997558519241921"/>
      </colorScale>
    </cfRule>
  </conditionalFormatting>
  <conditionalFormatting sqref="Y25">
    <cfRule type="colorScale" priority="4453">
      <colorScale>
        <cfvo type="min"/>
        <cfvo type="max"/>
        <color theme="0"/>
        <color theme="6" tint="0.59999389629810485"/>
      </colorScale>
    </cfRule>
    <cfRule type="colorScale" priority="4454">
      <colorScale>
        <cfvo type="min"/>
        <cfvo type="max"/>
        <color theme="0"/>
        <color theme="6" tint="0.59999389629810485"/>
      </colorScale>
    </cfRule>
    <cfRule type="colorScale" priority="4455">
      <colorScale>
        <cfvo type="min"/>
        <cfvo type="max"/>
        <color theme="0"/>
        <color theme="6" tint="0.39997558519241921"/>
      </colorScale>
    </cfRule>
  </conditionalFormatting>
  <conditionalFormatting sqref="Y26">
    <cfRule type="colorScale" priority="272">
      <colorScale>
        <cfvo type="num" val="0"/>
        <cfvo type="num" val="1"/>
        <color theme="0"/>
        <color theme="6" tint="0.39997558519241921"/>
      </colorScale>
    </cfRule>
    <cfRule type="colorScale" priority="273">
      <colorScale>
        <cfvo type="min"/>
        <cfvo type="max"/>
        <color theme="0"/>
        <color theme="6" tint="0.59999389629810485"/>
      </colorScale>
    </cfRule>
    <cfRule type="colorScale" priority="274">
      <colorScale>
        <cfvo type="min"/>
        <cfvo type="max"/>
        <color theme="0"/>
        <color theme="6" tint="0.59999389629810485"/>
      </colorScale>
    </cfRule>
    <cfRule type="colorScale" priority="275">
      <colorScale>
        <cfvo type="min"/>
        <cfvo type="max"/>
        <color theme="0"/>
        <color theme="6" tint="0.39997558519241921"/>
      </colorScale>
    </cfRule>
    <cfRule type="colorScale" priority="276">
      <colorScale>
        <cfvo type="min"/>
        <cfvo type="max"/>
        <color theme="0"/>
        <color theme="6" tint="0.39997558519241921"/>
      </colorScale>
    </cfRule>
  </conditionalFormatting>
  <conditionalFormatting sqref="Y33">
    <cfRule type="colorScale" priority="144">
      <colorScale>
        <cfvo type="num" val="0"/>
        <cfvo type="num" val="1"/>
        <color theme="0"/>
        <color theme="6" tint="0.39997558519241921"/>
      </colorScale>
    </cfRule>
    <cfRule type="colorScale" priority="145">
      <colorScale>
        <cfvo type="min"/>
        <cfvo type="max"/>
        <color theme="0"/>
        <color theme="6" tint="0.59999389629810485"/>
      </colorScale>
    </cfRule>
    <cfRule type="colorScale" priority="146">
      <colorScale>
        <cfvo type="min"/>
        <cfvo type="max"/>
        <color theme="0"/>
        <color theme="6" tint="0.59999389629810485"/>
      </colorScale>
    </cfRule>
    <cfRule type="colorScale" priority="147">
      <colorScale>
        <cfvo type="min"/>
        <cfvo type="max"/>
        <color theme="0"/>
        <color theme="6" tint="0.39997558519241921"/>
      </colorScale>
    </cfRule>
    <cfRule type="colorScale" priority="148">
      <colorScale>
        <cfvo type="min"/>
        <cfvo type="max"/>
        <color theme="0"/>
        <color theme="6" tint="0.39997558519241921"/>
      </colorScale>
    </cfRule>
  </conditionalFormatting>
  <conditionalFormatting sqref="Y34:Y35">
    <cfRule type="colorScale" priority="141">
      <colorScale>
        <cfvo type="min"/>
        <cfvo type="max"/>
        <color theme="0"/>
        <color theme="6" tint="0.59999389629810485"/>
      </colorScale>
    </cfRule>
    <cfRule type="colorScale" priority="142">
      <colorScale>
        <cfvo type="min"/>
        <cfvo type="max"/>
        <color theme="0"/>
        <color theme="6" tint="0.59999389629810485"/>
      </colorScale>
    </cfRule>
    <cfRule type="colorScale" priority="143">
      <colorScale>
        <cfvo type="min"/>
        <cfvo type="max"/>
        <color theme="0"/>
        <color theme="6" tint="0.39997558519241921"/>
      </colorScale>
    </cfRule>
  </conditionalFormatting>
  <conditionalFormatting sqref="Y41">
    <cfRule type="colorScale" priority="263">
      <colorScale>
        <cfvo type="min"/>
        <cfvo type="max"/>
        <color theme="0"/>
        <color theme="6" tint="0.59999389629810485"/>
      </colorScale>
    </cfRule>
    <cfRule type="colorScale" priority="264">
      <colorScale>
        <cfvo type="min"/>
        <cfvo type="max"/>
        <color theme="0"/>
        <color theme="6" tint="0.59999389629810485"/>
      </colorScale>
    </cfRule>
    <cfRule type="colorScale" priority="265">
      <colorScale>
        <cfvo type="min"/>
        <cfvo type="max"/>
        <color theme="0"/>
        <color theme="6" tint="0.39997558519241921"/>
      </colorScale>
    </cfRule>
  </conditionalFormatting>
  <conditionalFormatting sqref="Y43:Y44 Y49:Y50">
    <cfRule type="colorScale" priority="5249">
      <colorScale>
        <cfvo type="min"/>
        <cfvo type="max"/>
        <color theme="0"/>
        <color theme="6" tint="0.59999389629810485"/>
      </colorScale>
    </cfRule>
    <cfRule type="colorScale" priority="5250">
      <colorScale>
        <cfvo type="min"/>
        <cfvo type="max"/>
        <color theme="0"/>
        <color theme="6" tint="0.59999389629810485"/>
      </colorScale>
    </cfRule>
    <cfRule type="colorScale" priority="5255">
      <colorScale>
        <cfvo type="min"/>
        <cfvo type="max"/>
        <color theme="0"/>
        <color theme="6" tint="0.39997558519241921"/>
      </colorScale>
    </cfRule>
  </conditionalFormatting>
  <conditionalFormatting sqref="Y45">
    <cfRule type="colorScale" priority="28">
      <colorScale>
        <cfvo type="min"/>
        <cfvo type="max"/>
        <color theme="0"/>
        <color theme="6" tint="0.59999389629810485"/>
      </colorScale>
    </cfRule>
    <cfRule type="colorScale" priority="29">
      <colorScale>
        <cfvo type="min"/>
        <cfvo type="max"/>
        <color theme="0"/>
        <color theme="6" tint="0.59999389629810485"/>
      </colorScale>
    </cfRule>
    <cfRule type="colorScale" priority="30">
      <colorScale>
        <cfvo type="min"/>
        <cfvo type="max"/>
        <color theme="0"/>
        <color theme="6" tint="0.39997558519241921"/>
      </colorScale>
    </cfRule>
  </conditionalFormatting>
  <conditionalFormatting sqref="Y46">
    <cfRule type="colorScale" priority="5">
      <colorScale>
        <cfvo type="min"/>
        <cfvo type="max"/>
        <color theme="0"/>
        <color theme="6" tint="0.59999389629810485"/>
      </colorScale>
    </cfRule>
    <cfRule type="colorScale" priority="6">
      <colorScale>
        <cfvo type="min"/>
        <cfvo type="max"/>
        <color theme="0"/>
        <color theme="6" tint="0.59999389629810485"/>
      </colorScale>
    </cfRule>
    <cfRule type="colorScale" priority="7">
      <colorScale>
        <cfvo type="min"/>
        <cfvo type="max"/>
        <color theme="0"/>
        <color theme="6" tint="0.39997558519241921"/>
      </colorScale>
    </cfRule>
  </conditionalFormatting>
  <conditionalFormatting sqref="Y51">
    <cfRule type="colorScale" priority="76">
      <colorScale>
        <cfvo type="num" val="0"/>
        <cfvo type="num" val="1"/>
        <color theme="0"/>
        <color theme="6" tint="0.39997558519241921"/>
      </colorScale>
    </cfRule>
    <cfRule type="colorScale" priority="77">
      <colorScale>
        <cfvo type="min"/>
        <cfvo type="max"/>
        <color theme="0"/>
        <color theme="6" tint="0.59999389629810485"/>
      </colorScale>
    </cfRule>
    <cfRule type="colorScale" priority="78">
      <colorScale>
        <cfvo type="min"/>
        <cfvo type="max"/>
        <color theme="0"/>
        <color theme="6" tint="0.59999389629810485"/>
      </colorScale>
    </cfRule>
    <cfRule type="colorScale" priority="79">
      <colorScale>
        <cfvo type="min"/>
        <cfvo type="max"/>
        <color theme="0"/>
        <color theme="6" tint="0.39997558519241921"/>
      </colorScale>
    </cfRule>
    <cfRule type="colorScale" priority="80">
      <colorScale>
        <cfvo type="min"/>
        <cfvo type="max"/>
        <color theme="0"/>
        <color theme="6" tint="0.39997558519241921"/>
      </colorScale>
    </cfRule>
  </conditionalFormatting>
  <conditionalFormatting sqref="Z33:AL33 D33">
    <cfRule type="colorScale" priority="151">
      <colorScale>
        <cfvo type="num" val="0"/>
        <cfvo type="num" val="1"/>
        <color theme="0"/>
        <color theme="6" tint="0.39997558519241921"/>
      </colorScale>
    </cfRule>
  </conditionalFormatting>
  <conditionalFormatting sqref="Z51:AL51 D51">
    <cfRule type="colorScale" priority="83">
      <colorScale>
        <cfvo type="num" val="0"/>
        <cfvo type="num" val="1"/>
        <color theme="0"/>
        <color theme="6" tint="0.39997558519241921"/>
      </colorScale>
    </cfRule>
  </conditionalFormatting>
  <conditionalFormatting sqref="AA13">
    <cfRule type="colorScale" priority="22">
      <colorScale>
        <cfvo type="min"/>
        <cfvo type="max"/>
        <color theme="0"/>
        <color theme="6" tint="0.39997558519241921"/>
      </colorScale>
    </cfRule>
  </conditionalFormatting>
  <conditionalFormatting sqref="AA47:AA48 AA52:AA60 AG47:AG48 AG52:AG60">
    <cfRule type="colorScale" priority="5137">
      <colorScale>
        <cfvo type="min"/>
        <cfvo type="max"/>
        <color theme="0"/>
        <color theme="6" tint="0.39997558519241921"/>
      </colorScale>
    </cfRule>
  </conditionalFormatting>
  <conditionalFormatting sqref="AA47:AA48 AA52:AA60">
    <cfRule type="colorScale" priority="5145">
      <colorScale>
        <cfvo type="min"/>
        <cfvo type="max"/>
        <color theme="0"/>
        <color theme="6" tint="0.39997558519241921"/>
      </colorScale>
    </cfRule>
  </conditionalFormatting>
  <conditionalFormatting sqref="AA61 AG61">
    <cfRule type="colorScale" priority="72">
      <colorScale>
        <cfvo type="min"/>
        <cfvo type="max"/>
        <color theme="0"/>
        <color theme="6" tint="0.39997558519241921"/>
      </colorScale>
    </cfRule>
  </conditionalFormatting>
  <conditionalFormatting sqref="AA61">
    <cfRule type="colorScale" priority="74">
      <colorScale>
        <cfvo type="min"/>
        <cfvo type="max"/>
        <color theme="0"/>
        <color theme="6" tint="0.39997558519241921"/>
      </colorScale>
    </cfRule>
  </conditionalFormatting>
  <conditionalFormatting sqref="AB4:AB12 AB14 AB16:AB18 AB21:AB24 AB26:AB32 AB36:AB42 AD4:AF12 AD14:AF14 AD16:AF18 AD21:AF24 AD26:AF32 AD36:AF42">
    <cfRule type="colorScale" priority="8386">
      <colorScale>
        <cfvo type="min"/>
        <cfvo type="max"/>
        <color theme="0"/>
        <color theme="6" tint="0.59999389629810485"/>
      </colorScale>
    </cfRule>
  </conditionalFormatting>
  <conditionalFormatting sqref="AB34:AB35 AD34:AF35">
    <cfRule type="colorScale" priority="137">
      <colorScale>
        <cfvo type="min"/>
        <cfvo type="max"/>
        <color theme="0"/>
        <color theme="6" tint="0.59999389629810485"/>
      </colorScale>
    </cfRule>
  </conditionalFormatting>
  <conditionalFormatting sqref="AB43:AB44 AB49:AB50 AD43:AF44 AD49:AF50">
    <cfRule type="colorScale" priority="5306">
      <colorScale>
        <cfvo type="min"/>
        <cfvo type="max"/>
        <color theme="0"/>
        <color theme="6" tint="0.59999389629810485"/>
      </colorScale>
    </cfRule>
  </conditionalFormatting>
  <conditionalFormatting sqref="AB13:AF13">
    <cfRule type="colorScale" priority="25">
      <colorScale>
        <cfvo type="min"/>
        <cfvo type="max"/>
        <color theme="0"/>
        <color theme="6" tint="0.59999389629810485"/>
      </colorScale>
    </cfRule>
  </conditionalFormatting>
  <conditionalFormatting sqref="AB47:AF48 AB52:AF61">
    <cfRule type="colorScale" priority="5157">
      <colorScale>
        <cfvo type="min"/>
        <cfvo type="max"/>
        <color theme="0"/>
        <color theme="6" tint="0.59999389629810485"/>
      </colorScale>
    </cfRule>
  </conditionalFormatting>
  <conditionalFormatting sqref="AC4:AC12 AC14 AC16:AC18 AC21:AC24 AC26:AC32 AC36:AC42 AH4:AH12 AH14 AH16:AH18 AH21:AH24 AH26:AH32 AH36:AH42 AK4:AL12 AK14:AL14 AK16:AL18 AK21:AL24 AK26:AL32 AK36:AL42">
    <cfRule type="colorScale" priority="8332">
      <colorScale>
        <cfvo type="min"/>
        <cfvo type="max"/>
        <color theme="0"/>
        <color theme="6" tint="0.59999389629810485"/>
      </colorScale>
    </cfRule>
  </conditionalFormatting>
  <conditionalFormatting sqref="AC34:AC35 AH34:AH35 AK34:AL35">
    <cfRule type="colorScale" priority="135">
      <colorScale>
        <cfvo type="min"/>
        <cfvo type="max"/>
        <color theme="0"/>
        <color theme="6" tint="0.59999389629810485"/>
      </colorScale>
    </cfRule>
  </conditionalFormatting>
  <conditionalFormatting sqref="AC43:AC44 AC49:AC50 AH43:AH44 AH49:AH50 AK43:AL44 AK49:AL50">
    <cfRule type="colorScale" priority="5288">
      <colorScale>
        <cfvo type="min"/>
        <cfvo type="max"/>
        <color theme="0"/>
        <color theme="6" tint="0.59999389629810485"/>
      </colorScale>
    </cfRule>
  </conditionalFormatting>
  <conditionalFormatting sqref="AC51 AH51 AK51:AL51">
    <cfRule type="colorScale" priority="90">
      <colorScale>
        <cfvo type="min"/>
        <cfvo type="max"/>
        <color theme="0"/>
        <color theme="6" tint="0.59999389629810485"/>
      </colorScale>
    </cfRule>
  </conditionalFormatting>
  <conditionalFormatting sqref="AD15:AF15 AB15">
    <cfRule type="colorScale" priority="4579">
      <colorScale>
        <cfvo type="min"/>
        <cfvo type="max"/>
        <color theme="0"/>
        <color theme="6" tint="0.59999389629810485"/>
      </colorScale>
    </cfRule>
  </conditionalFormatting>
  <conditionalFormatting sqref="AD19:AF19 AB19">
    <cfRule type="colorScale" priority="188">
      <colorScale>
        <cfvo type="min"/>
        <cfvo type="max"/>
        <color theme="0"/>
        <color theme="6" tint="0.59999389629810485"/>
      </colorScale>
    </cfRule>
  </conditionalFormatting>
  <conditionalFormatting sqref="AD20:AF20 AB20">
    <cfRule type="colorScale" priority="120">
      <colorScale>
        <cfvo type="min"/>
        <cfvo type="max"/>
        <color theme="0"/>
        <color theme="6" tint="0.59999389629810485"/>
      </colorScale>
    </cfRule>
  </conditionalFormatting>
  <conditionalFormatting sqref="AD25:AF25 AB25">
    <cfRule type="colorScale" priority="4472">
      <colorScale>
        <cfvo type="min"/>
        <cfvo type="max"/>
        <color theme="0"/>
        <color theme="6" tint="0.59999389629810485"/>
      </colorScale>
    </cfRule>
  </conditionalFormatting>
  <conditionalFormatting sqref="AD33:AF33 AB33">
    <cfRule type="colorScale" priority="160">
      <colorScale>
        <cfvo type="min"/>
        <cfvo type="max"/>
        <color theme="0"/>
        <color theme="6" tint="0.59999389629810485"/>
      </colorScale>
    </cfRule>
  </conditionalFormatting>
  <conditionalFormatting sqref="AD45:AF45 AB45">
    <cfRule type="colorScale" priority="39">
      <colorScale>
        <cfvo type="min"/>
        <cfvo type="max"/>
        <color theme="0"/>
        <color theme="6" tint="0.59999389629810485"/>
      </colorScale>
    </cfRule>
  </conditionalFormatting>
  <conditionalFormatting sqref="AD46:AF46 AB46">
    <cfRule type="colorScale" priority="16">
      <colorScale>
        <cfvo type="min"/>
        <cfvo type="max"/>
        <color theme="0"/>
        <color theme="6" tint="0.59999389629810485"/>
      </colorScale>
    </cfRule>
  </conditionalFormatting>
  <conditionalFormatting sqref="AD51:AF51 AB51">
    <cfRule type="colorScale" priority="92">
      <colorScale>
        <cfvo type="min"/>
        <cfvo type="max"/>
        <color theme="0"/>
        <color theme="6" tint="0.59999389629810485"/>
      </colorScale>
    </cfRule>
  </conditionalFormatting>
  <conditionalFormatting sqref="AA13 AG13">
    <cfRule type="colorScale" priority="21">
      <colorScale>
        <cfvo type="min"/>
        <cfvo type="max"/>
        <color theme="0"/>
        <color theme="6" tint="0.39997558519241921"/>
      </colorScale>
    </cfRule>
  </conditionalFormatting>
  <conditionalFormatting sqref="AC15 AH15 AK15:AL15">
    <cfRule type="colorScale" priority="4573">
      <colorScale>
        <cfvo type="min"/>
        <cfvo type="max"/>
        <color theme="0"/>
        <color theme="6" tint="0.59999389629810485"/>
      </colorScale>
    </cfRule>
  </conditionalFormatting>
  <conditionalFormatting sqref="AC19 AH19 AK19:AL19">
    <cfRule type="colorScale" priority="186">
      <colorScale>
        <cfvo type="min"/>
        <cfvo type="max"/>
        <color theme="0"/>
        <color theme="6" tint="0.59999389629810485"/>
      </colorScale>
    </cfRule>
  </conditionalFormatting>
  <conditionalFormatting sqref="AC20 AH20 AK20:AL20">
    <cfRule type="colorScale" priority="118">
      <colorScale>
        <cfvo type="min"/>
        <cfvo type="max"/>
        <color theme="0"/>
        <color theme="6" tint="0.59999389629810485"/>
      </colorScale>
    </cfRule>
  </conditionalFormatting>
  <conditionalFormatting sqref="AC25 AH25 AK25:AL25">
    <cfRule type="colorScale" priority="4466">
      <colorScale>
        <cfvo type="min"/>
        <cfvo type="max"/>
        <color theme="0"/>
        <color theme="6" tint="0.59999389629810485"/>
      </colorScale>
    </cfRule>
  </conditionalFormatting>
  <conditionalFormatting sqref="AC33 AH33 AK33:AL33">
    <cfRule type="colorScale" priority="158">
      <colorScale>
        <cfvo type="min"/>
        <cfvo type="max"/>
        <color theme="0"/>
        <color theme="6" tint="0.59999389629810485"/>
      </colorScale>
    </cfRule>
  </conditionalFormatting>
  <conditionalFormatting sqref="AH45 AC45 AK45:AL45">
    <cfRule type="colorScale" priority="37">
      <colorScale>
        <cfvo type="min"/>
        <cfvo type="max"/>
        <color theme="0"/>
        <color theme="6" tint="0.59999389629810485"/>
      </colorScale>
    </cfRule>
  </conditionalFormatting>
  <conditionalFormatting sqref="AH46 AC46 AK46:AL46">
    <cfRule type="colorScale" priority="14">
      <colorScale>
        <cfvo type="min"/>
        <cfvo type="max"/>
        <color theme="0"/>
        <color theme="6" tint="0.59999389629810485"/>
      </colorScale>
    </cfRule>
  </conditionalFormatting>
  <conditionalFormatting sqref="AH13:AL13">
    <cfRule type="colorScale" priority="26">
      <colorScale>
        <cfvo type="min"/>
        <cfvo type="max"/>
        <color theme="0"/>
        <color theme="6" tint="0.59999389629810485"/>
      </colorScale>
    </cfRule>
  </conditionalFormatting>
  <conditionalFormatting sqref="AH47:AL48 AH52:AL61">
    <cfRule type="colorScale" priority="5161">
      <colorScale>
        <cfvo type="min"/>
        <cfvo type="max"/>
        <color theme="0"/>
        <color theme="6" tint="0.59999389629810485"/>
      </colorScale>
    </cfRule>
  </conditionalFormatting>
  <conditionalFormatting sqref="E4:E5">
    <cfRule type="colorScale" priority="8651">
      <colorScale>
        <cfvo type="num" val="0"/>
        <cfvo type="num" val="1"/>
        <color theme="0"/>
        <color theme="6" tint="0.39997558519241921"/>
      </colorScale>
    </cfRule>
    <cfRule type="colorScale" priority="8652">
      <colorScale>
        <cfvo type="min"/>
        <cfvo type="max"/>
        <color theme="0"/>
        <color theme="6" tint="0.59999389629810485"/>
      </colorScale>
    </cfRule>
  </conditionalFormatting>
  <conditionalFormatting sqref="Y4:Y5">
    <cfRule type="colorScale" priority="8874">
      <colorScale>
        <cfvo type="num" val="0"/>
        <cfvo type="num" val="1"/>
        <color theme="0"/>
        <color theme="6" tint="0.39997558519241921"/>
      </colorScale>
    </cfRule>
    <cfRule type="colorScale" priority="8875">
      <colorScale>
        <cfvo type="min"/>
        <cfvo type="max"/>
        <color theme="0"/>
        <color theme="6" tint="0.59999389629810485"/>
      </colorScale>
    </cfRule>
    <cfRule type="colorScale" priority="8876">
      <colorScale>
        <cfvo type="min"/>
        <cfvo type="max"/>
        <color theme="0"/>
        <color theme="6" tint="0.59999389629810485"/>
      </colorScale>
    </cfRule>
    <cfRule type="colorScale" priority="8877">
      <colorScale>
        <cfvo type="min"/>
        <cfvo type="max"/>
        <color theme="0"/>
        <color theme="6" tint="0.39997558519241921"/>
      </colorScale>
    </cfRule>
    <cfRule type="colorScale" priority="8878">
      <colorScale>
        <cfvo type="min"/>
        <cfvo type="max"/>
        <color theme="0"/>
        <color theme="6" tint="0.39997558519241921"/>
      </colorScale>
    </cfRule>
  </conditionalFormatting>
  <pageMargins left="0.35433070866141736" right="0.35433070866141736" top="0.98425196850393704" bottom="0.98425196850393704" header="0.51181102362204722" footer="0.5118110236220472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F220489A15243910C6C362775AF68" ma:contentTypeVersion="2" ma:contentTypeDescription="Create a new document." ma:contentTypeScope="" ma:versionID="a6d09c91d25c620ff9f34e4a30526734">
  <xsd:schema xmlns:xsd="http://www.w3.org/2001/XMLSchema" xmlns:xs="http://www.w3.org/2001/XMLSchema" xmlns:p="http://schemas.microsoft.com/office/2006/metadata/properties" xmlns:ns2="7fe1d02e-8f24-4dd8-b9de-9f03b2797fff" targetNamespace="http://schemas.microsoft.com/office/2006/metadata/properties" ma:root="true" ma:fieldsID="636ddfe21edbaa93c998f7b8f606cea7" ns2:_="">
    <xsd:import namespace="7fe1d02e-8f24-4dd8-b9de-9f03b2797f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1d02e-8f24-4dd8-b9de-9f03b2797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FB9F38-58A9-4F4D-BD16-90FEF3DF7EE3}">
  <ds:schemaRefs>
    <ds:schemaRef ds:uri="http://schemas.microsoft.com/office/2006/metadata/properties"/>
    <ds:schemaRef ds:uri="http://purl.org/dc/terms/"/>
    <ds:schemaRef ds:uri="7fe1d02e-8f24-4dd8-b9de-9f03b2797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AE47E5-65C1-4BB2-A981-5D6DE4EE2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3F9B24-0451-40E4-BC0D-54352149C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1d02e-8f24-4dd8-b9de-9f03b2797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Sveitarfélög yfirlit</vt:lpstr>
      <vt:lpstr>Stofnanir yfirlit</vt:lpstr>
      <vt:lpstr>'Stofnanir yfirlit'!Print_Titles</vt:lpstr>
      <vt:lpstr>'Sveitarfélög yfirlit'!Print_Titles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Sigurður Óli Kolbeinsson</dc:creator>
  <cp:keywords/>
  <dc:description/>
  <cp:lastModifiedBy>Berglind Eva Ólafsdóttir</cp:lastModifiedBy>
  <cp:revision/>
  <cp:lastPrinted>2023-05-02T11:57:41Z</cp:lastPrinted>
  <dcterms:created xsi:type="dcterms:W3CDTF">2000-09-11T15:39:17Z</dcterms:created>
  <dcterms:modified xsi:type="dcterms:W3CDTF">2023-07-13T10:42:09Z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0x010100C18F220489A15243910C6C362775AF68</vt:lpwstr>
  </property>
</Properties>
</file>